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firstSheet="7" activeTab="12"/>
  </bookViews>
  <sheets>
    <sheet name="MN1" sheetId="1" r:id="rId1"/>
    <sheet name="MN1 (2)" sheetId="2" r:id="rId2"/>
    <sheet name="MN2" sheetId="3" r:id="rId3"/>
    <sheet name="MN2 (2)" sheetId="4" r:id="rId4"/>
    <sheet name="MN-N" sheetId="5" r:id="rId5"/>
    <sheet name="TH1" sheetId="6" r:id="rId6"/>
    <sheet name="TH1 (2)" sheetId="7" r:id="rId7"/>
    <sheet name="TH2" sheetId="8" r:id="rId8"/>
    <sheet name="TH2 (2)" sheetId="9" r:id="rId9"/>
    <sheet name="TH-N" sheetId="10" r:id="rId10"/>
    <sheet name="THCS1" sheetId="11" r:id="rId11"/>
    <sheet name="THCS1 (2)" sheetId="12" r:id="rId12"/>
    <sheet name="THCS2" sheetId="13" r:id="rId13"/>
    <sheet name="THCS2 (2)" sheetId="14" r:id="rId14"/>
    <sheet name="THCS-N" sheetId="15" r:id="rId15"/>
    <sheet name="THCS.T (2)" sheetId="16" r:id="rId16"/>
    <sheet name="Sheet2" sheetId="17" r:id="rId17"/>
    <sheet name="Sheet3" sheetId="18" r:id="rId18"/>
    <sheet name="Sheet3 (2)" sheetId="19" r:id="rId19"/>
  </sheets>
  <definedNames>
    <definedName name="_xlnm._FilterDatabase" localSheetId="2" hidden="1">'MN2'!$A$7:$J$190</definedName>
    <definedName name="_xlnm._FilterDatabase" localSheetId="7" hidden="1">'TH2'!$A$7:$J$220</definedName>
    <definedName name="_xlnm._FilterDatabase" localSheetId="8" hidden="1">'TH2 (2)'!$B$7:$J$225</definedName>
    <definedName name="_xlnm._FilterDatabase" localSheetId="12" hidden="1">'THCS2'!$A$7:$F$25</definedName>
  </definedNames>
  <calcPr fullCalcOnLoad="1"/>
</workbook>
</file>

<file path=xl/sharedStrings.xml><?xml version="1.0" encoding="utf-8"?>
<sst xmlns="http://schemas.openxmlformats.org/spreadsheetml/2006/main" count="2550" uniqueCount="1059">
  <si>
    <t>Một số biện pháp thực công tác phổ cập giáo dục mầm non trẻ 5 tuổi</t>
  </si>
  <si>
    <t>Sáng kiến nâng cao chất lượng làm quen tác phẩm văn học thông qua hoạt động kể chuyện cho trẻ mẫu giáo 4-5 tuổi</t>
  </si>
  <si>
    <t>Trần Thị Biên
Lê Thị Mai</t>
  </si>
  <si>
    <t>Phạm Thị Ngà</t>
  </si>
  <si>
    <t>Bùi Thị Thanh Thùy</t>
  </si>
  <si>
    <t>Đoàn Thị Hiền</t>
  </si>
  <si>
    <t>Đặng Thị Lê</t>
  </si>
  <si>
    <t>Nguyễn Thị Chinh</t>
  </si>
  <si>
    <t>Một số biện pháp dạy trẻ 5-6 tuổi biết yêu thương chia sẻ</t>
  </si>
  <si>
    <t>Kinh nghiệm rèn nề nếp thói quen vệ sinh và hành vi văn minh cho trẻ mẫu giáo 3- 4 tuổi trong  trường mầm non</t>
  </si>
  <si>
    <t>Nâng cao chất lượng giáo dục âm nhạc trong đời sống hằng  ngày đối với trẻ ở trường mầm non</t>
  </si>
  <si>
    <t>Một số biện pháp dạy trẻ mầm non kỹ năng sống và ứng xử trong đời sống hàng ngày</t>
  </si>
  <si>
    <t>MN Hoàng Hanh</t>
  </si>
  <si>
    <t>Phạm Thị Tứ</t>
  </si>
  <si>
    <t>Vũ Thị Len</t>
  </si>
  <si>
    <t>Nguyễn Thị Mỵ</t>
  </si>
  <si>
    <t>Nguyễn Thị Hường</t>
  </si>
  <si>
    <t>Phạm Thị Ngoan</t>
  </si>
  <si>
    <t>Lê Thị Hường</t>
  </si>
  <si>
    <t>Phí Thị Hoa</t>
  </si>
  <si>
    <t>Giúp giáo viên tạo sự mạnh dạn, tự tin trong giao tiếp với trẻ mẫu giáo ở trường Mầm non</t>
  </si>
  <si>
    <t>Công tác tuyên truyềnvà vận động phụ huynh cho trẻ 1,2,3 tuổi đi học tại trường mầm non</t>
  </si>
  <si>
    <t>Chỉ đạo nâng cao chất lượng chuyên môn cho đội ngũ giáo viên trong trường mầm non</t>
  </si>
  <si>
    <t>Một số biện pháp nhằm nâng cao phát triển vận động cho trẻ 5- 6 tuổi</t>
  </si>
  <si>
    <t>Phương pháp tổ chức trò chơi đóng kịch dựa theo tác phẩm văn học lứa tuổi 5 - 6 tuổi</t>
  </si>
  <si>
    <t>Nâng cao một số biện pháp phát triển tình cảm cho trẻ nhà trẻ thông qua hoạt động âm nhạc</t>
  </si>
  <si>
    <t>một số biện pháp phát triển ngôn ngữ cho trẻ Mẫu giáo 4 tuổi thông qua tác phẩm văn học</t>
  </si>
  <si>
    <t>Một số biện pháp nâng cao chất lượng dạy trẻ đọc thơ diễn cảm lứa tuổi 3 tuổi</t>
  </si>
  <si>
    <t>Nguyễn Thu Hường</t>
  </si>
  <si>
    <t>“Một số biện pháp giúp trẻ ăn ngon, khỏe mạnh phát triển toàn diện trong trường mầm non”</t>
  </si>
  <si>
    <t>Nguyễn Thị Ánh</t>
  </si>
  <si>
    <t>“Một số biện pháp nâng cao chất lượng giáo dục phát triển vận động cho trẻ mẫu giáo 5- 6 tuổi”</t>
  </si>
  <si>
    <t>“Một số biện pháp phát triển ngôn ngữ cho trẻ 3- 4 tuổi”</t>
  </si>
  <si>
    <t>Đặng Thị Thắm</t>
  </si>
  <si>
    <t>“ Một số biện pháp làm quen văn học cho trẻ 5- 6 tuổi”</t>
  </si>
  <si>
    <t>MN An Đức</t>
  </si>
  <si>
    <t>Ngô Thị Vân</t>
  </si>
  <si>
    <t>Ngô Thị Hương</t>
  </si>
  <si>
    <t>Nguyễn Thị Duyến</t>
  </si>
  <si>
    <t>Một số biện pháp nâng cao chất lượng đội ngũ giáo viên trong trường mầm non</t>
  </si>
  <si>
    <t>Một số biện pháp nâng cao kỹ năng dạy vận động cho trẻ 5-6 tuổi</t>
  </si>
  <si>
    <t>Một số biện pháp tổ chức trò chơi dân gian cho trẻ 3 tuổi</t>
  </si>
  <si>
    <t>Một số biện pháp nâng cao chất lượng kể chuyện cho trẻ 4 tuổi</t>
  </si>
  <si>
    <t>Một số biện pháp nâng cao khả năng phát âm cho trẻ 5 tuổi</t>
  </si>
  <si>
    <t>Một số biện pháp nâng cao chất lượng kể chuyện cho trẻ 5 tuổi</t>
  </si>
  <si>
    <t>MN Hồng Đức</t>
  </si>
  <si>
    <t>Nguyễn Thị Nga
Nguyễn Thị Ánh</t>
  </si>
  <si>
    <t>Phạm Thị Dự</t>
  </si>
  <si>
    <t>Phạm Thị Biểu</t>
  </si>
  <si>
    <t>Nguyễn Thị Giang</t>
  </si>
  <si>
    <t>Phạm Thị Huề</t>
  </si>
  <si>
    <t>Phạm Thị Hồng Ngọc</t>
  </si>
  <si>
    <t>Phạm Thị Oanh</t>
  </si>
  <si>
    <t>MN Vạn Phúc</t>
  </si>
  <si>
    <t>Một số biện pháp xây dựng đội ngũ cán bộ giáo viên đoàn kết nhằm nâng cao chất lượng chăm sóc giáo dục trẻ  trong trường Mầm non</t>
  </si>
  <si>
    <t>Một số biện pháp giáo dục lễ giáo cho trẻ mẫu giáo</t>
  </si>
  <si>
    <t>Một số biện pháp nâng cao chất lượng tổ chức hoạt động ngoài trời cho trẻ 4-5 tuổi</t>
  </si>
  <si>
    <t xml:space="preserve">DANH SÁCH SÁNG KIẾN ĐỀ NGHỊ CÔNG NHẬN CẤP CƠ SỞ
 NĂM HỌC 2015-2016
</t>
  </si>
  <si>
    <t>Phó HT</t>
  </si>
  <si>
    <t>Tổ trưởng</t>
  </si>
  <si>
    <t xml:space="preserve">Để giúp bộ phận tổng hợp thống kê nhanh, chính xác, khoa học, ngoài những yêu cầu theo công văn Số: 54/PGDĐT-VP V/v: Hướng dẫn nộp sáng kiến năm học 2015 - 2016, kính đề nghị các nhà trường đóng gói thêm bảng excel này khi gửi vào địa chỉ Gmail. Xin chân thành cảm ơn. </t>
  </si>
  <si>
    <t>Phạm Thị Huyền</t>
  </si>
  <si>
    <t>Nguyễn Thị Hạnh</t>
  </si>
  <si>
    <t>Đặng Thị Thu Hoa
Đào Thị Nữ</t>
  </si>
  <si>
    <t xml:space="preserve">Biện pháp giúp giáo viên phân biệt từ láy và từ ghép </t>
  </si>
  <si>
    <t>Trần Thị Bích Ngọc</t>
  </si>
  <si>
    <t>Phạm Thu Hoạt</t>
  </si>
  <si>
    <t>Giúp học sinh lớp 4 làm tốt thể loại văn miêu tả</t>
  </si>
  <si>
    <t>Dạy học đại lượng và đo đại lượng lớp 1, 2</t>
  </si>
  <si>
    <t>Luyện viêt chữ đẹp cho học sinh lớp 1</t>
  </si>
  <si>
    <t>Sử dụng phương pháp trò chơi trong dạy từ vựng tiếng Anh lớp 5</t>
  </si>
  <si>
    <t>Phát huy khả năng tích cực, chủ động, tự quản và sáng tạo của học sinh trong sinh hoạt tập thể ở Chi đội trường Tiểu học</t>
  </si>
  <si>
    <t>Nguyễn Thị Tuyến</t>
  </si>
  <si>
    <t>"Một số biện pháp nâng cao chất lượng vận động âm nhạc cho trẻ 4 – 5 tuổi"</t>
  </si>
  <si>
    <t>Kinh nghiệm phát  triển ngôn ngữ mạch lạc cho trẻ 5- 6 tuổi thông qua môn văn học thể loại truyện kể</t>
  </si>
  <si>
    <t xml:space="preserve">  “Một số biện pháp giáo dục lễ giáo cho trẻ mẫu giáo 5- 6 tuổi” </t>
  </si>
  <si>
    <t>"Một số biện pháp đảm bảo vệ sinh an toàn thực phẩm cho trẻ trong trường Mầm non có tổ chức ăn bán trú"</t>
  </si>
  <si>
    <t>Hiệu trưởng
Phó H.Trưởng</t>
  </si>
  <si>
    <t>Một số biện pháp trong công tác xã hội hoá giáo dục cơ sở vật chất cho trẻ ăn bán trú.</t>
  </si>
  <si>
    <t>Một số biện pháp nâng cao chất lượng làm quen văn học cho trẻ mẫu giáo</t>
  </si>
  <si>
    <t>Kinh nghiệm dạy trẻ mầm non kĩ năng sống</t>
  </si>
  <si>
    <t>Một số vấn đề phát triển thẩm mĩ cho trẻ 3-4 tuổi thông qua hoạt động tạo hình.</t>
  </si>
  <si>
    <t>Một số kinh nghiệm nâng cao chất lượng dạy hoạt động âm nhạc cho trẻ 25 – 36 tháng tuổi.</t>
  </si>
  <si>
    <t>Một số kinh nghiệm chỉ đạo bồi dưỡng nâng cao chất lượng giảng dạy cho đội ngũ giáo viên trường mầm non.</t>
  </si>
  <si>
    <t>Một số biện pháp xây dựng trường học nâng cao sức khoẻ cho trẻ mầm non.</t>
  </si>
  <si>
    <t xml:space="preserve">Nâng cao chất lượng khẩu phần ăn và xây dựng thực đơn cho trẻ ở trường mầm non. </t>
  </si>
  <si>
    <t>“Một số biện pháp chỉ đạo giáo viên làm và khai thác sử dụng đồ dùng, đồ chơi giáo dục phát triển vận động cho trẻ mẫu giáo”</t>
  </si>
  <si>
    <t xml:space="preserve">“Một số biện pháp nâng cao chất lượng dạy trẻ 5- 6 tuổi khám phá khoa học” </t>
  </si>
  <si>
    <t>Hiệu trưởng
Giáo viên</t>
  </si>
  <si>
    <t>Phó H.Trưởng
Giáo viên</t>
  </si>
  <si>
    <t>Một số biện pháp nâng cao chất lượng dạy-học tập làm văn lớp 4</t>
  </si>
  <si>
    <t>Nguyễn Hồng Quang</t>
  </si>
  <si>
    <t>Phạm Thị Minh Thi</t>
  </si>
  <si>
    <t>Nguyễn Xuân Lãm</t>
  </si>
  <si>
    <t>Chỉ đạo chuyên môn nâng cao chất lượng giáo dục buổi 2 ở trường tiểu học</t>
  </si>
  <si>
    <t>Một số hình thức dạy kiểu bài "Mở rộng vốn từ" trong phân môn Luyện từ và câu</t>
  </si>
  <si>
    <t xml:space="preserve">Giảo pháp dạy nội dung hình học lớp 3, 4 giúp học sinh dễ hiểu </t>
  </si>
  <si>
    <r>
      <t>Nguy</t>
    </r>
    <r>
      <rPr>
        <sz val="11"/>
        <color indexed="8"/>
        <rFont val="Calibri Light"/>
        <family val="2"/>
      </rPr>
      <t>ễn Thị Thu Phương</t>
    </r>
  </si>
  <si>
    <r>
      <t xml:space="preserve">Nguyễn Thị Nguyệt
Nguyễn Thị Huyền
</t>
    </r>
    <r>
      <rPr>
        <sz val="10"/>
        <rFont val="Calibri Light"/>
        <family val="2"/>
      </rPr>
      <t>Nguyễn T Thanh Huyền</t>
    </r>
  </si>
  <si>
    <t>Phương pháp tổ chức huấn luyện đội tuyển AEROBIC
 tập bài thể dục AEROBIC tự chọn 8 người</t>
  </si>
  <si>
    <t>Dạy học diện tích các hình phẳng lớp 5 theo hướng phát huy tính tích cực của học sinh</t>
  </si>
  <si>
    <t>Một số biện pháp dạy học phát huy tính tích cực của các đối tượng học sinh trong môn toán lớp 3.</t>
  </si>
  <si>
    <t>Dạy Tập làm văn lớp 2 dạng bài: Kể, tả ngắn,…</t>
  </si>
  <si>
    <t>Nguyễn Thị Xuân</t>
  </si>
  <si>
    <t>Nguyễn Văn Đại</t>
  </si>
  <si>
    <t>Nguyễn Thị Hoa Hồi</t>
  </si>
  <si>
    <t>Hà Thị Hương Lan</t>
  </si>
  <si>
    <t>Vũ Xuân Thanh</t>
  </si>
  <si>
    <t>Một số biện pháp giúp GV giáo dục và  rèn KNS cho HSTH</t>
  </si>
  <si>
    <t>Vận dụng sơ đồ tư duy vào dạy phân môn Tập làm văn lớp 5 dạng bài miêu tả</t>
  </si>
  <si>
    <t>Biện pháp nâng cao chất lượng hoạt động Đội trong trường Tiểu học</t>
  </si>
  <si>
    <t>Nâng cao hiệu quả dạy đọc diễn cảm cho HS lớp Năm</t>
  </si>
  <si>
    <t>Một số trò chơi nhằm nâng cao chất lượng giờ dạy Luyện từ và câu lớp Hai</t>
  </si>
  <si>
    <t>Một số biện pháp nâng cao chất lượng đọc cho HS lớp Năm</t>
  </si>
  <si>
    <t>Thiết kế và sử dụng phiếu học tập trong  dạy học Lịch sử lớp Năm</t>
  </si>
  <si>
    <t>Bùi Văn Tuyền</t>
  </si>
  <si>
    <t>Hà Văn Quyết</t>
  </si>
  <si>
    <t>Bùi Thiên Nga</t>
  </si>
  <si>
    <t>Nguyễn Thị Mau</t>
  </si>
  <si>
    <t>Ban giám hiệu đổi mới chỉ đạo nâng cao chất lượng giáo dục ngoài giờ lên lớp ở trường tiểu học</t>
  </si>
  <si>
    <t>Giải pháp dạy đổi đơn vị đo lường trong môn toán cho học sinh lớp 5</t>
  </si>
  <si>
    <t>Rèn kĩ năng nói môn tiếng Anh cho học sinh lớp 3</t>
  </si>
  <si>
    <t>Biện pháp sử dụng dấu chấm giúp học sinh  lớp 2 làm tốt phép tính cộng trừ có nhớ</t>
  </si>
  <si>
    <t>Giúp thiếu niên  và nhi đồng  thực hiện tốt phong trào Trần Quốc Toản</t>
  </si>
  <si>
    <t>Nâng cao năng lực điều hành lớp cho hội đồng tự quản theo mô hinh trường học Việt Nam mới VNEN</t>
  </si>
  <si>
    <t>Đào Văn Tươi</t>
  </si>
  <si>
    <t>Bùi Thị Loan</t>
  </si>
  <si>
    <t>Sự lãnh đạo của đảng đối với các đoàn thể quần chúng trong đơn vị trường Tiểu học.</t>
  </si>
  <si>
    <t>Bồi dưỡng nâng cao trình độ chuyên môn cho giáo viên trong trường Tiểu học.</t>
  </si>
  <si>
    <t>Một số biện pháp giúp học sinh lớp 2 làm tốt dạng bài toán tìm thành phần chưa biết trong phép tính.</t>
  </si>
  <si>
    <t>Một số giải pháp nâng cao hiệu quả trọng dạy - học so sánh phân số cho học sinh khá giỏi lớp 4-5.</t>
  </si>
  <si>
    <t>Giúp học sinh hoạt động nhóm có hiệu quả theo mô hình trường học mới VNEN.</t>
  </si>
  <si>
    <t>Nâng cao chất lượng tiết dạy vẽ tự do, tạo dáng và trang trí dồ vật theo phương pháp mới quy trình vẽ theo nhạc.</t>
  </si>
  <si>
    <t>Phát huy tính chủ động, tích cực của học sinh trong việc học chính tả ở lớp 4.</t>
  </si>
  <si>
    <t>Nguyễn Thị Minh</t>
  </si>
  <si>
    <t>Đào Văn Chiến</t>
  </si>
  <si>
    <t>Nguyễn Văn Lánh
Bùi Thị Xuyền
Lê Thị Nhừng</t>
  </si>
  <si>
    <t>Nguyễn Thị Hiền
Nguyễn Thị Thu</t>
  </si>
  <si>
    <t>Một số biện pháp bồi dưỡng đội ngũ giáo viên theo chuẩn
nghề nghiệp giáo viên tiểu học của Hiệu trưởng trường TH</t>
  </si>
  <si>
    <t xml:space="preserve">Rèn kỹ năng đọc, viết đúng chính tả L/N cho học sinh 
tiểu học </t>
  </si>
  <si>
    <t>Một số biện pháp giúp học sinh lớp 5 giải tốt các bài toán
có lời văn</t>
  </si>
  <si>
    <t>Tổ chức một số trờ chơi toán học lớp 2-3 nhằm gây hứng thú học tập cho học sinh</t>
  </si>
  <si>
    <t>Tăng Thúy Nhàn</t>
  </si>
  <si>
    <t>Phạm Hải Yến</t>
  </si>
  <si>
    <t>Nguyễn Thị Tỉnh</t>
  </si>
  <si>
    <t>Một số giải pháp nâng cao chất lượng kiểm tra nội bộ trường học</t>
  </si>
  <si>
    <t>Phân biệt từ đồng âm và từ nhiều nghĩa</t>
  </si>
  <si>
    <t>Một số giải pháp dạy phép so sánh trong phân môn luyện từ và câu lớp 3</t>
  </si>
  <si>
    <t>Nội dung và hình thức tổ chức hoạt động giáo dục ngoài giờ lên lớp ở Tiểu học</t>
  </si>
  <si>
    <t>Trịnh  Thị Minh</t>
  </si>
  <si>
    <t>Trịnh Thị Nhung</t>
  </si>
  <si>
    <t>Nâng cao hiệu quả dạy – học toán lớp 1</t>
  </si>
  <si>
    <t>Một số kinh nghiệm dạy phép so sánh trong phân môn Luyện từ và câu lớp 3</t>
  </si>
  <si>
    <t>Bồi dưỡng giáo viên : Các biện pháp nghệ thuật thường gặp trong dạy và học Tiếng Việt ở Tiểu học</t>
  </si>
  <si>
    <t xml:space="preserve">Rèn kĩ năng xác định phân loại từ xét theo cấu tạo cho học sinh lớp 5( phần từ đơn, từ ghép) </t>
  </si>
  <si>
    <t>Phạm Duy Nhất
Nguyễn Thị Bích Ngọc</t>
  </si>
  <si>
    <t>Một số giải pháp chỉ đạo hiệu quả phong trào xây dựng trường học thân thiện - học sinh tích cực</t>
  </si>
  <si>
    <t>Một số biện pháp rèn kĩ năng đọc đúng cho học sinh lớp 1 trong tiết tập đọc</t>
  </si>
  <si>
    <t>Một số kinh nghiệm nâng cao chất lượng công tác Đội- phong trào thiếu nhi ở trường Tiểu học</t>
  </si>
  <si>
    <t>Một số biện pháp giúp học sinh xác định ba kiểu câu kể: Ai làm gì? Ai là gì? Ai thế nào?</t>
  </si>
  <si>
    <t>Một số giải pháp để giúp học sinh phân biệt danh từ- động từ - tính từ</t>
  </si>
  <si>
    <t>Đào Thị Huế</t>
  </si>
  <si>
    <t xml:space="preserve"> Phạm Đình Tưởng</t>
  </si>
  <si>
    <t>Vũ THị Thu Hà</t>
  </si>
  <si>
    <t>Bùi Thị Tâm</t>
  </si>
  <si>
    <t>Hoàng Tuấn Anh</t>
  </si>
  <si>
    <t>Nguyễn Thị Khơi</t>
  </si>
  <si>
    <t>Hoàng Thị Thảm</t>
  </si>
  <si>
    <t>Nguyễn Thu Huyền</t>
  </si>
  <si>
    <t>Một số biện pháp chỉ đạo công tác Bồi dưỡng chuyên môn cho đội ngũ Giáo viên</t>
  </si>
  <si>
    <t>Một số giải pháp xây dựng “ Trường học thân thiện, HS tích cực” ở trường Tiểu học.</t>
  </si>
  <si>
    <t>Tổ chức trò chơi học tập trong dạy học Toán ở Tiểu học.</t>
  </si>
  <si>
    <t>Rèn kỹ năng đổi đơn vị đo lường cho học sinh lớp 5</t>
  </si>
  <si>
    <t>Khai thác và sử dụng đồ dùng dạy học môn Toán lớp 3</t>
  </si>
  <si>
    <t>Nâng cao chất lượng Giáo dục HS trong công tác chủ nhiệm lớp ở trường Tiểu học</t>
  </si>
  <si>
    <t>Nâng cao chất lượng hoạt động Giáo dục Ngoài giờ lên lớp ở trường Tiểu học</t>
  </si>
  <si>
    <t>Trần Thị Lưu
Bùi Thị Oanh</t>
  </si>
  <si>
    <t>Phạm Thị Hải Yến</t>
  </si>
  <si>
    <t>Bùi Thị Sim</t>
  </si>
  <si>
    <t>Một số biện pháp xây dựng tập thể sư phạp vững mạnh trong trường tiểu học</t>
  </si>
  <si>
    <t>Rèn kĩ năng nhận biết và sử dụng biện pháp tu từ nhân hóa cho học sinh lớp 3</t>
  </si>
  <si>
    <t>Một số biện pháp rèn kĩ năng viết văn cho học sinh lớp 3</t>
  </si>
  <si>
    <t>Tổ chức trò chơi cho đội viên nhằm thu hút các em tích cực tham gia sinh hoạt Đội</t>
  </si>
  <si>
    <t>Nguyễn Thị Quyến
Hoàng Văn Điệp</t>
  </si>
  <si>
    <t>TH Hồng Phúc</t>
  </si>
  <si>
    <t>Một số biện pháp hướng dẫn học sinh lớp 5 phân biệt từ đồng âm và từ nhiều nghĩa theo hướng phân hóa đối tượng học sinh</t>
  </si>
  <si>
    <t>Nguyễn Văn Tuyền</t>
  </si>
  <si>
    <t>Nguyễn Thị Liễu</t>
  </si>
  <si>
    <t>Nguyễn Thị Hiếu</t>
  </si>
  <si>
    <t>Đào Thị Xuân</t>
  </si>
  <si>
    <t>Nguyễn Thanh Nga</t>
  </si>
  <si>
    <t>Trịnh Thị Ngần</t>
  </si>
  <si>
    <t>Nguyễn Thị Trang</t>
  </si>
  <si>
    <t>Nguyễn Thị Thái</t>
  </si>
  <si>
    <t>Phạm Hữu Quyết</t>
  </si>
  <si>
    <t>Vũ Thị Kiều Anh</t>
  </si>
  <si>
    <t>Nguyễn Thị Trầm</t>
  </si>
  <si>
    <t>Phạm Quốc Văn</t>
  </si>
  <si>
    <t>Một số biện pháp  quản lý chỉ đạo nâng cao hiệu quả của hoạt động thư viện</t>
  </si>
  <si>
    <t>Kinh nghiệm dạy phần kiến thức hình học cho học sinh lớp 2</t>
  </si>
  <si>
    <t>Một số phương pháp tổ chức trò chơi học tập môn Đạo đức lớp 5</t>
  </si>
  <si>
    <t>Một số biện pháp hướng dẫn học sinh lớp 5 học tốt dạng toán tỉ số phần trăm</t>
  </si>
  <si>
    <t>Nâng cao chất lượng dạy học môn toán cho học sinh lớp 2 thông qua tổ chức một số trò chơi tích cực</t>
  </si>
  <si>
    <t>Một số biện pháp nâng cao chất lượng dạy- học Tập đọc cho học sinh lớp 4</t>
  </si>
  <si>
    <t>Rèn kĩ năng quan sát, phân tích mẫu trong môn Mĩ Thuật cho học sinh lớp 4</t>
  </si>
  <si>
    <t>Biện pháp rèn đọc diễn cảm cho học sinh lớp 4</t>
  </si>
  <si>
    <t>Kinh nghiệm hình thành thói quen, nề nếp học tập cho học sinh lớp 1</t>
  </si>
  <si>
    <t>Biện pháp dạy một số bài khó trong phân môn Luyện từ và câu Lớp 4</t>
  </si>
  <si>
    <t>Một số biện pháp nâng cao hiệu quả rèn đọc diễn cảm cho học sinh lớp 4</t>
  </si>
  <si>
    <t>Một số biện pháp hướng dẫn học sinh lớp 5 học tốt môn âm nhạc</t>
  </si>
  <si>
    <t>Thực trạng và giải pháp nâng cao chất lượng dạy học ở trường Tiểu học .... trong giai đoạn hiện nay</t>
  </si>
  <si>
    <t>Một số phương pháp góp phần nâng cao thể lực cho đội tuyển bóng đá mi ni  cấp Tiểu học</t>
  </si>
  <si>
    <t>Các biện pháp nâng cao chất lượng đội ngũ giáo viên trong trường Tiểu học.</t>
  </si>
  <si>
    <t xml:space="preserve">Phó hiệu trưởng chỉ đạo sử dụng phương pháp trò chơi nhằm dạy học môn Tự nhiên và xã hội </t>
  </si>
  <si>
    <t>Phân loại và phương pháp giải một số dạng toán về chuyển động đều để bồi dưỡng học sinh giỏi lớp 5.</t>
  </si>
  <si>
    <t>Nguyễn Thị Hồi 
Bùi Thị Luyến</t>
  </si>
  <si>
    <t>Sử dụng phương pháp sơ đồ đoạn thẳng nhằm phát triển tư duy học Toán cho học sinh lớp 4.</t>
  </si>
  <si>
    <t>Nguyễn Thị Hậu</t>
  </si>
  <si>
    <t>Đổi mới phương pháp dạy Đạo đức lớp 2.</t>
  </si>
  <si>
    <t>Đỗ Thị Nga 
Bùi Thị Thúy Hiền</t>
  </si>
  <si>
    <t>Nâng cao chất lượng và dạy phân hóa đối tượng học sinh trong văn tả cảnh lớp 5.</t>
  </si>
  <si>
    <t>Nguyễn Thị Phượng
Lê thị Hoài</t>
  </si>
  <si>
    <t>Một số phương pháp dạy Luyện từ và câu cho học sinh lớp 2.</t>
  </si>
  <si>
    <t xml:space="preserve">Vũ Thị Nền
Vũ Thị Hương </t>
  </si>
  <si>
    <t>Nâng cao chất lượng viết chính tả cho học sinh lớp 2.</t>
  </si>
  <si>
    <t>Một số biện pháp giáo dục đạo đức cho học sinh lớp 3 qua môn Đạo đức ở Tiểu học.</t>
  </si>
  <si>
    <t>Bùi Thị Tuyết</t>
  </si>
  <si>
    <t>CB thư viện</t>
  </si>
  <si>
    <t>Một số biện pháp tuyên truyền  giới thiệu sách trong thư viện trường học.</t>
  </si>
  <si>
    <t>Tổ chức tiết dạy vẽ tranh đề tài đạt hiệu quả cao.</t>
  </si>
  <si>
    <t>Phương pháp giúp học sinh đọc diễn cảm hay trong phân môn Tập đọc lớp 5.</t>
  </si>
  <si>
    <t>Một số biện pháp rèn kĩ năng phân biệt từ đơn, từ ghép, từ láy cho học sinh lớp 4.</t>
  </si>
  <si>
    <t>Một vài giải pháp giúp học sinh Tiểu học học tốt môn Âm nhạc.</t>
  </si>
  <si>
    <t>Một số biện pháp nâng cao chất lượng dạy tốt - học tốt môn Thể dục khối lớp 5 ở trường Tiểu học.</t>
  </si>
  <si>
    <t>Đỗ Thị Thúy</t>
  </si>
  <si>
    <t>Lê Thị Hiển</t>
  </si>
  <si>
    <t xml:space="preserve"> Bùi Hồng Sơn</t>
  </si>
  <si>
    <t>Dương Thị Mười</t>
  </si>
  <si>
    <t xml:space="preserve"> Đỗ Thị Nguyệt</t>
  </si>
  <si>
    <t>Hiệu trưởng với công tác xây dựng đội ngũ giáo viên trong nhà trường.</t>
  </si>
  <si>
    <t>Chỉ đạo dạy học phát huy tính tích cực của học sinh trong môn Toán ở Tiểu học</t>
  </si>
  <si>
    <t>Một số biện pháp nâng cao chất lượng đọc diễn cảm cho học học sinh lớp 5</t>
  </si>
  <si>
    <t>Một số biện pháp hướng dẫn Đoàn viên Công đoàn nhà trường tập luyện tốt môn cầu lông</t>
  </si>
  <si>
    <t>Một số biện pháp nâng cao chất lượng giảng dạy phân môn Tập đọc nhạc cho học sinh lớp 5</t>
  </si>
  <si>
    <t>Phương pháp dạy giải bài toán có lời văn cho học sinh lớp 1</t>
  </si>
  <si>
    <t>Thủ thuật rèn luyện học sinh đọc, viết và tính toán chậm lớp 1</t>
  </si>
  <si>
    <t>Lê Thị Tho</t>
  </si>
  <si>
    <t>Cải tiến biện pháp bồi dưỡng nhằm nâng cao chất lượng đội ngũ giáo viên</t>
  </si>
  <si>
    <t>Giúp học sinh lớp 4 viết đúng chính tả</t>
  </si>
  <si>
    <t>Một số giải pháp giúp học sinh lớp 5 học tốt văn tả cảnh</t>
  </si>
  <si>
    <t>Một số biện pháp nâng cao chất lượng hoạt động sao nhi đồng ở liên đội trường tiểu học.</t>
  </si>
  <si>
    <t xml:space="preserve"> Đẩy mạnh hoạt động trò chơi giúp học sinh luyện các mẫu câu bậc tiểu học.</t>
  </si>
  <si>
    <t>Trần Thị Mơ</t>
  </si>
  <si>
    <t>Phạm Thị May</t>
  </si>
  <si>
    <t>Nguyễn Thị Lâm</t>
  </si>
  <si>
    <t>Đoàn Thị Kim Hương</t>
  </si>
  <si>
    <t>Đặng Thanh Hà</t>
  </si>
  <si>
    <t>Lê Thanh Dị</t>
  </si>
  <si>
    <t>Giải pháp giúp học sinh lớp 5làm tốt các bài toán về chia số thập phân.</t>
  </si>
  <si>
    <t>Một số biện pháp giúp học sinh tiểu học học tốt môn thể dục</t>
  </si>
  <si>
    <t>Một số kinh nghiệm dạy học nhằm nang cao chất lượng dạy học môn toán lớp 5</t>
  </si>
  <si>
    <t>Biện pháp giúp học sinh lớp 4 nhận dạng và nâng cao kỹ năng giải dạng toán “ Tìm hai số khi biết tổng và hiệu của hai số”</t>
  </si>
  <si>
    <t>Vận dụng trò chơi học tập nhằm nâng cao chất lượng dạy và học môn Tiếng Việt</t>
  </si>
  <si>
    <t>Một số biện pháp giúp học sinh lớp 5 học tốt văn miêu tả</t>
  </si>
  <si>
    <t>Phương pháp tổ chức cách dạy các dạng bài tập Luyện từ và câu cho học sinh lớp 4</t>
  </si>
  <si>
    <t>Rèn kỹ năng đọc đúng, đọc hay cho học sinh lớp Một trong  môn Tiếng Việt.</t>
  </si>
  <si>
    <t>Một số biện pháp dạy đọc diễn cảm trong giờ dạy Tập đọc cho học sinh lớp 2.</t>
  </si>
  <si>
    <t>Phương pháp rèn kĩ năng  đọc đúng cho học sinh lớp Một  trong phân môn  Tập đọc”.</t>
  </si>
  <si>
    <t>Khắc phục lỗi phát âm l/n trong môn Tiếng Việt lớp 2</t>
  </si>
  <si>
    <t>Một số kinh nghiệm dạy vẽ theo mẫu cho học sinh Tiểu học</t>
  </si>
  <si>
    <t>Biện pháp hướng dẫn học tốt văn miêu tả cho học sinh lớp 5</t>
  </si>
  <si>
    <t>Sử dụng đồ dùng trực quan trong giảng dạy Tiếng Anh nhằm phát huy tính tích cực học tập của học sinh</t>
  </si>
  <si>
    <t>Một số biện pháp nâng cao chất lượng đội ngũ giáo viên trong trường Tiểu học</t>
  </si>
  <si>
    <t xml:space="preserve">Một số mẹo giúp học sinh viết đúng chính tả trong giờ học Chính tả lớp 4 </t>
  </si>
  <si>
    <t>Hướng dẫn giải Toán có lời văn cho học sinh lớp 1</t>
  </si>
  <si>
    <t>Một số biện pháp giúp học sinh lớp 1 viết đúng chính tả</t>
  </si>
  <si>
    <t>Phương pháp rèn đọc diễn cảm cho học sinh lớp 3</t>
  </si>
  <si>
    <t>Dạy học dấu hiệu chia hết cho 2,3,5,9 Toán 4  theo hướng phân hóa đối tượng học sinh</t>
  </si>
  <si>
    <t>Một số biện pháp giúp học sinh lớp 5 yếu môn Toán học tốt hơn kiến thức về hình tam giác, hình thang</t>
  </si>
  <si>
    <t>Phạm Văn Giang</t>
  </si>
  <si>
    <t>Đặng Thị Thu Phương</t>
  </si>
  <si>
    <t>Rèn kỹ năng đọc hiểu cho học sinh lớp 4</t>
  </si>
  <si>
    <t>Dạy học sinh lớp 5 giải một số dạng bài tập về phân số</t>
  </si>
  <si>
    <t>Một vài phương pháp rèn kỹ năng đọc thành thạo cho học sinh lớp 1</t>
  </si>
  <si>
    <t>Một số cách tổ chức trò chơi trong phân môn luyện từ và câu lớp 2</t>
  </si>
  <si>
    <t>Nguyễn Thị Thanh</t>
  </si>
  <si>
    <t>Tạ Thị Hạnh</t>
  </si>
  <si>
    <t>Chỉ đạo tổ chức chương trình lồng ghép hoạt động NGLL với công tác đội, sao nhi đồng ở trường Tiểu học</t>
  </si>
  <si>
    <t>Một số biện pháp rèn kỹ năng viết chữ cái hoa cho học sinh lớp 2,3</t>
  </si>
  <si>
    <t>Một số biện pháp nâng cao chất lượng hoạt động Ngoài giờ lên lớp</t>
  </si>
  <si>
    <t>Bùi Hồng Nhiễu</t>
  </si>
  <si>
    <t>Nguyễn Thị Ngọc Anh</t>
  </si>
  <si>
    <t>Phạm Thị Thu Huyền</t>
  </si>
  <si>
    <t>Hà Huy Tráng
Nguyễn Thị Xuyến</t>
  </si>
  <si>
    <t>Quản lý và sử dụng tốt đội ngũ giáo viên tiểu học</t>
  </si>
  <si>
    <t>Một số biện pháp nâng cao hiệu quả dạy tập làm văn kiểu bài tả người ở lớp 5</t>
  </si>
  <si>
    <t>Giúp học sinh lớp 4 phân biệt và giải các dạng toán tìm phân số của một số, tìm hai số khi biết tổng và tỷ, tìm hai số khi biết hiệu và tỷ.</t>
  </si>
  <si>
    <t>Đổi mới đánh giá học sinh tiểu học</t>
  </si>
  <si>
    <t>Nguyễn T.Lan Hương</t>
  </si>
  <si>
    <t>Đặng Thị Hương</t>
  </si>
  <si>
    <t>Nguyễn Thị Hẹ</t>
  </si>
  <si>
    <t>Nguyễn Văn Đoàn</t>
  </si>
  <si>
    <t>Nguyễn Tiến Đạt</t>
  </si>
  <si>
    <t>Một số giải pháp chỉ đạo thực hiện công tác XHHGD trong nhà trường của hiệu trưởng</t>
  </si>
  <si>
    <t>Một số giải pháp chỉ đạo của PHT để nâng cao hiệu quả HĐ giáo dục NGLL ở các cấp TH</t>
  </si>
  <si>
    <t>Một số biện pháp dạy kiểu bài TLV miêu tả cây cối cho HS lớp 4 đạt hiệu quả</t>
  </si>
  <si>
    <t>Rèn kỹ năng ước lượng thương cho HS tiểu học</t>
  </si>
  <si>
    <t>Rèn chữ viết cho học sinh lớp 1</t>
  </si>
  <si>
    <t>Một số gải pháp nhằm nâng cao công tác chủ nhiệm lớp</t>
  </si>
  <si>
    <t>Một số biện pháp nhằm nâng cao chất lượng dạy và học môn Mĩ thuật ở Tiểu học</t>
  </si>
  <si>
    <t>Một số biện pháp giúp HS khối 4+5 học tốt môn Âm nhạc</t>
  </si>
  <si>
    <t>Công tác tuyên truyền giới thiệu sách trong công tác thư viện trường học</t>
  </si>
  <si>
    <t>Nguyễn Thị Thanh Liên</t>
  </si>
  <si>
    <t>Hà Thị Lừng</t>
  </si>
  <si>
    <t>Hà Thị Loan</t>
  </si>
  <si>
    <t>Nguyễn Thị Kim Huế</t>
  </si>
  <si>
    <t>Một số giải pháp chỉ đạo triển khai hiệu quả phong trào xây dựng trường học thân thiện – học sinh tích cực</t>
  </si>
  <si>
    <t>Một số biện pháp nâng cao chất lượng dạy học Toán 3</t>
  </si>
  <si>
    <t>Một số giải pháp nâng cao hiệu quả giảng dạy “giải toán có lời văn” ở lớp 1</t>
  </si>
  <si>
    <t>Nâng cao năng lực sử dụng dấu chấm, dấu phẩy cho học sinh lớp 3</t>
  </si>
  <si>
    <t>Áp dụng phương pháp dạy học trực quan để dạy các yếu tố hình học cho học sinh lớp 2</t>
  </si>
  <si>
    <t>Phân biệt danh từ, động từ, tính từ cho học sinh khá, giỏi lớp 4 - 5</t>
  </si>
  <si>
    <t>Nguyễn Đăng Hạnh</t>
  </si>
  <si>
    <t>Nguyễn Thị Đông</t>
  </si>
  <si>
    <t>Phạm Thị Hằng</t>
  </si>
  <si>
    <t>Một số giải pháp rèn kĩ năng đọc cho học sinh thông qua phân môn Tập đọc ở Tiểu học.</t>
  </si>
  <si>
    <t>Một số giải pháp giáo dục đạo đức học sinnh tiểu học</t>
  </si>
  <si>
    <t>Nâng cao chất lượng dạy học văn miêu tả ở tiểu học</t>
  </si>
  <si>
    <t>Thực hiện đánh giá học sinh tiểu học trong tiết học</t>
  </si>
  <si>
    <t>Biện pháp giúp học sinh nắm vững kiến thức về phân số</t>
  </si>
  <si>
    <t>Biện pháp sử dụng dấu chấm giúp học sinh lớp 2 làm tốt phép tính cộng, trừ có nhớ</t>
  </si>
  <si>
    <t>Một số trò chơi trong dạy Tiếng Anh ở Tiểu học</t>
  </si>
  <si>
    <t>Lê Thị Minh Thu
Nguyễn Thị Giang</t>
  </si>
  <si>
    <t>Rèn luyện kỹ năng về bài toán chuyển động của hai kim đồng hồ cho học sinh khá, giỏi lớp 5</t>
  </si>
  <si>
    <t>Bùi Thị Thiếp</t>
  </si>
  <si>
    <t>Phạm Thị Hiền</t>
  </si>
  <si>
    <t>Phí Thị Hằng</t>
  </si>
  <si>
    <t>Sáng kiến nâng cao chất lượng dạy vẽ theo mẫu cho học sinh lớp 4</t>
  </si>
  <si>
    <t>Biện pháp hướng dẫn học sinh rèn kỹ năng viết bài văn miêu tả- kiểu đồ vật</t>
  </si>
  <si>
    <t>Một số biện pháp nhằm nâng cao chất lượng day học về từ đồng âm, từ nhiều nghĩa</t>
  </si>
  <si>
    <t>Một số thủ thuật giúp học sinh nhớ từ vựng môn Tiếng Anh ở Tiểu học</t>
  </si>
  <si>
    <t>MN Thị Trấn</t>
  </si>
  <si>
    <t>Đinh Thị Thu Huyền</t>
  </si>
  <si>
    <t>Đặng Thị Tâm</t>
  </si>
  <si>
    <t>Lê Thị Loan</t>
  </si>
  <si>
    <t>Đào Thị Thu Hằng</t>
  </si>
  <si>
    <t>Nguyễn Thị Linh</t>
  </si>
  <si>
    <t>Phùng Thị Cúc</t>
  </si>
  <si>
    <t>Hà Thị Thùy</t>
  </si>
  <si>
    <t>Hiệu trưởng với công tác nâng cao tỷ lệ huy động trẻ Nhà trẻ ra lớp.</t>
  </si>
  <si>
    <t>Một số biện pháp nâng cao chất lượng Chăm sóc nuôi dưỡng trẻ ở trường mầm non.</t>
  </si>
  <si>
    <t>Một số biện pháp chỉ đạo giáo viên khối Mẫu giáo 5 tuổi ứng dụng phần mềm Học vần tiếng Việt.</t>
  </si>
  <si>
    <t>Tổ trưởng  HC</t>
  </si>
  <si>
    <t>Xây dựng và ứng dụng một số trò chơi âm nhạc nhằm nâng cao khả năng vận động cho trẻ mẫu giáo 5-6 tuổi ở trường mầm non.</t>
  </si>
  <si>
    <t>Một số biện pháp hướng dẫn trẻ làm đồ chơi bằng nguyên vật liệu thiên nhiên.</t>
  </si>
  <si>
    <t>Một số hình thức giáo dục trẻ 3 - 4 tuổi nhận thức về bản thân.</t>
  </si>
  <si>
    <t>Đào Thị Tuyến</t>
  </si>
  <si>
    <t>Nguyễn thị Chuyển</t>
  </si>
  <si>
    <t>Lê Thị Ngọc</t>
  </si>
  <si>
    <t>Bùi Thị Thảo</t>
  </si>
  <si>
    <t>MN Hiệp Lực</t>
  </si>
  <si>
    <t>Hiệu trưởng với công tác giải quyết khó khăn nâng cao chất lượng đội ngũ nhân vuieen nuôi dưỡng trong trường mầm non</t>
  </si>
  <si>
    <t>Một số biện pháp chỉ đạo giáo viên thực hiện chuyên đề” Nâng cao chất lượng phát triển vận động cho trẻ mầm non”</t>
  </si>
  <si>
    <t>Một số biện pháp nâng cao chất lượng nuôi dưỡng và phòng chống suy dinh dưỡng cho trẻ trong trường mầm non</t>
  </si>
  <si>
    <t>Một số biện pháp nâng cao chất lượng Hoạt động với đồ vật cho trẻ 25-36 tháng trong trường mầm non</t>
  </si>
  <si>
    <t>Một số biện pháp giúp trẻ khám phá khoa học thông qua trò chơi học tập cho trẻ 5-6 tuổi trong trường mầm non</t>
  </si>
  <si>
    <t>MN Đồng Tâm</t>
  </si>
  <si>
    <t>Đàm Thị Then
Nguyễn Thị Hường</t>
  </si>
  <si>
    <t>Chỉ đạo giáo viên khối mẫu giáo 5 tuổi tích hợp nội dung giáo dục an toàn giao thông trong các hoạt động hàng ngày.</t>
  </si>
  <si>
    <t>Vũ Thị Thu Phương</t>
  </si>
  <si>
    <t>Trịnh Thị Phương</t>
  </si>
  <si>
    <t>Trịnh Thị Thảo</t>
  </si>
  <si>
    <t>Một số kinh nghiệm giúp giáo viên giáo dục và hình thành kĩ năng sống cho trẻ trong trường mầm non</t>
  </si>
  <si>
    <t>Một số biện pháp nâng cao chất lượng làm quen với toán trẻ mẫu giáo 5- 6 tuổi</t>
  </si>
  <si>
    <t>Một số biện pháp nâng cao giáo dục thể chất và rèn kĩ năng vận động cho trẻ mẫu giáo 5- 6 tuổi</t>
  </si>
  <si>
    <t>Một số biện pháp nâng cao chất lượng dạy trẻ 5- 6 tuổi  kể chuyện sáng tạo theo kinh nghiệm</t>
  </si>
  <si>
    <t>MN Vĩnh Hòa</t>
  </si>
  <si>
    <t>Hà Thị Mến</t>
  </si>
  <si>
    <t>Lê Thị Lý</t>
  </si>
  <si>
    <t>Hà Thị Thắm</t>
  </si>
  <si>
    <t>Hà Thị Thoa</t>
  </si>
  <si>
    <t>Nguyễn Thị Hoài  Nguyễn Thị Thành</t>
  </si>
  <si>
    <t>Một số biện pháp giúp trẻ mầm non tăng trưởng thể lực về chiều cao.</t>
  </si>
  <si>
    <t>Một số giải pháp nâng cao chất lượng chuyên môn khối Mẫu giáo.</t>
  </si>
  <si>
    <t>Một số giải pháp chỉ đạo và thực hiện vệ sinh An toàn thực phẩm trong trường mầm non.</t>
  </si>
  <si>
    <t>Một số giải pháp nâng cao chất lượng vận động cho trẻ.</t>
  </si>
  <si>
    <t>Phát triển thể chất cho trẻ 3 - 5 tuổi.</t>
  </si>
  <si>
    <t>Nguyễn Thị P.Loan</t>
  </si>
  <si>
    <t>Bùi Thị H.P.Nga</t>
  </si>
  <si>
    <t>Trần Thị T.Hằng</t>
  </si>
  <si>
    <t>Nguyễn Thị T. Hương</t>
  </si>
  <si>
    <t>Nguyễn Phú Thái</t>
  </si>
  <si>
    <t>Nguyễn Thị Thắm</t>
  </si>
  <si>
    <t>Bùi Thị Tình</t>
  </si>
  <si>
    <t>Hiệu trưởng với công tác xã hội hóa giáo dục.</t>
  </si>
  <si>
    <t>Một số biện pháp chỉ đạo hoạt động dạy học nhằm nâng cao năng lực chuyên môn cho đội ngũ giáo viên qua chỉ đạo hoạt động tổ chuyên môn</t>
  </si>
  <si>
    <t>Phương pháp dạy học phát hiện và giải quyết các vấn đề về dạy học các phép tính về phân số ở lớp 4</t>
  </si>
  <si>
    <t>Một số biện pháp phát huy tính tích cực của học sinh và nâng cao hiệu quả chất lượng dạy giải toán có lời văn lớp 3</t>
  </si>
  <si>
    <t>Một số biện pháp rèn kĩ năng làm văn tả cảnh cho học sinh lớp 5</t>
  </si>
  <si>
    <t>Bồi dưỡng học sinh giỏi Toán 3</t>
  </si>
  <si>
    <t>Dạy học tích cực trong từng bước giải toán có lời văn lớp 3</t>
  </si>
  <si>
    <t>Nâng cao chất lượng dạy học phân môn Luyện từ và câu ở lớp 4.</t>
  </si>
  <si>
    <t>Biện pháp nâng cao chất lượng dạy Tập làm văn kể, tả đơn giản ở lớp 2</t>
  </si>
  <si>
    <t>Một số biện pháp để nâng cao chất lượng dạy Học Vần</t>
  </si>
  <si>
    <t>Vận dụng phương pháp trực quan trong giảng dạy môn Mĩ thuật ở trường tiểu học</t>
  </si>
  <si>
    <t>Nâng cao chất lượng cuộc vận động thiếu niên nhi đồng thực hiện tốt 5 điều Bác Hồ dạy</t>
  </si>
  <si>
    <t>Một số biện pháp nâng cao hiệu quả dạy giải toán có lời văn cho học sinh lớp 3</t>
  </si>
  <si>
    <t>Một số biện pháp nâng cao chất lượng dạy tốt phân môn Tập đọc lớp 2</t>
  </si>
  <si>
    <t>Kế toán tiền lương và các khoản trích theo lương.</t>
  </si>
  <si>
    <t>Một số kinh nghiệm trong việc quản lý chăm sóc sức khỏe học sinh ở trường Tiểu học</t>
  </si>
  <si>
    <t>Phương pháp dạy toán có lời văn cho học sinh lớp 1</t>
  </si>
  <si>
    <t>Nâng cao chất lượng giảng dạy phân môn học vần đối với học sinh lớp 1</t>
  </si>
  <si>
    <t>MN Ninh Thành</t>
  </si>
  <si>
    <t>Vũ Thị Mùa
Phan Thị Dung</t>
  </si>
  <si>
    <t>Biện pháp nâng cao chất lượng trẻ 5-6 tuổi làm quen với toán</t>
  </si>
  <si>
    <t>Hà Thị Thu Thủy</t>
  </si>
  <si>
    <t>Phan Thị Dung</t>
  </si>
  <si>
    <t>Hà Thị Ngát
Nguyễn Thị Thanh Thu</t>
  </si>
  <si>
    <t>Một số biện pháp giúp trẻ 5-6T nâng cao chất lường hoạt động  làm quen chữ viết</t>
  </si>
  <si>
    <t>Một số biện pháp giúp trẻ 25-36 tháng nhận biết tốt ba mầu xanh đỏ vàng</t>
  </si>
  <si>
    <t>Một số kinh nghiệm THGD tài nguyên và MT biển đảo</t>
  </si>
  <si>
    <t>Một số biện pháp thực hiện chuyên đề “ Nâng cao chất lượng giáo dục phát triển vận động” cho trẻ trong trường mầm non.</t>
  </si>
  <si>
    <t>Hà Thị Nhài
Hà Thị Thước</t>
  </si>
  <si>
    <t>Một số biện pháp thiết kế trò chơi nhằm phát triển ngôn ngữ cho trẻ mầm non 4 - 5 tuổi</t>
  </si>
  <si>
    <t>MN Tân Hương</t>
  </si>
  <si>
    <t>Phạm Thị Hiền
Nguyễn Thị Ngân</t>
  </si>
  <si>
    <t xml:space="preserve">   Một số biện pháp bồi dưỡng nâng cao chất lượng đôi ngũ giáo viên trong trường mầm non.</t>
  </si>
  <si>
    <t>Bà Nguyễn Thị Soan</t>
  </si>
  <si>
    <t>Bà Hà Thị Thủy</t>
  </si>
  <si>
    <t>Bà Hà Thị Nguyên</t>
  </si>
  <si>
    <t>Bà Hà Thị Thanh Nga</t>
  </si>
  <si>
    <t>Bà Nguyễn Thanh Nhã</t>
  </si>
  <si>
    <t xml:space="preserve">     Kinh nghiệm đảm bảo vệ sinh an toàn thực phẩm ở trường mầm non.</t>
  </si>
  <si>
    <t xml:space="preserve"> Một số biện pháp chuẩn bị tốt  cho trẻ vào lớp 1</t>
  </si>
  <si>
    <t xml:space="preserve">     Sáng kiến kinh nghiệm làm đồ dùng cho trẻ 4 – 5 tuổi làm quen với toán</t>
  </si>
  <si>
    <t xml:space="preserve">     Tạo môi trường cho trẻ 4 -5 tuổi làm quen với  các biểu tượng toán</t>
  </si>
  <si>
    <t xml:space="preserve">    Một số phương pháp giáo dục lấy trẻ làm trung tâm      </t>
  </si>
  <si>
    <t>Lê Thị Trường</t>
  </si>
  <si>
    <t>Vũ Thị Mai</t>
  </si>
  <si>
    <t>Bùi Thị Lan</t>
  </si>
  <si>
    <t>Lê Thị Kim Chi</t>
  </si>
  <si>
    <t>Bùi Thị Thu Phương</t>
  </si>
  <si>
    <t>Đỗ Thị Thảo</t>
  </si>
  <si>
    <t>Vũ Thị Xuân</t>
  </si>
  <si>
    <t>Ngô Thị Quyên</t>
  </si>
  <si>
    <t>Vũ Thị Thúy Cúc</t>
  </si>
  <si>
    <t>MN Đông Xuyên</t>
  </si>
  <si>
    <t>Công tác huy động xã hội hóa để xây dựng, tu sửa, mua sắm cơ sở vật chất trong Trường Mầm non</t>
  </si>
  <si>
    <t>Biện pháp chỉ đạo nâng cao chất lượng chuyên môn cho đội ngũ giáo viên trong trường Mầm non</t>
  </si>
  <si>
    <t>Công tác chỉ đạo giáo viên thực hiện có hiệu quả nội dung giáo dục kỹ năng sống trong các hoạt động chăm sóc giáo dục trẻ.</t>
  </si>
  <si>
    <t>Một số giải pháp về quản lý chứng từ sổ sách kế toán.</t>
  </si>
  <si>
    <t>Một số biện pháp giáo dục ý thức bảo vệ môi trường cho trẻ 5 - 6 tuổi</t>
  </si>
  <si>
    <t>Nâng cao chất lượng cho trẻ 4 - 5 tuổi làm quen tác phẩm văn học</t>
  </si>
  <si>
    <t>Nâng cao chất lượng cho trẻ 5 - 6 tuổi làm quan văn học</t>
  </si>
  <si>
    <t>Một số biện pháp giáo dục lễ giáo cho trẻ Mẫu giáo</t>
  </si>
  <si>
    <t>Một số sáng kiến phòng chống tai nạn thương tích cho trẻ 5 - 6 tuổi trong Trường Mầm non.</t>
  </si>
  <si>
    <t>Một số biện pháp phát triển ngôn ngữ cho trẻ 25 - 36 tháng</t>
  </si>
  <si>
    <t>MN Ninh Hải</t>
  </si>
  <si>
    <t>Trần Thị Vuốt</t>
  </si>
  <si>
    <t>Bùi Thị La</t>
  </si>
  <si>
    <t>Hà Thị Miền</t>
  </si>
  <si>
    <t>Biện pháp bồi dưỡng chuyên môn đội ngũ giáo viên mầm non</t>
  </si>
  <si>
    <t>Một số biện pháp nâng cao chất lượng chuyên môn cho đội ngũ giáo viên trong trường</t>
  </si>
  <si>
    <t>Cách tổ chức trò chơi dân gian cho trẻ 5-6 tuổi</t>
  </si>
  <si>
    <t>Dạy trẻ 4-5 tuổi đọc thơ diễn cảm lĩnh vực phát triển ngôn ngữ</t>
  </si>
  <si>
    <t>Giáo dục bảo vệ môi trường qua hoạt động ngoài trời cho trẻ 3-4 tuổi</t>
  </si>
  <si>
    <t>Vận dụng một số trò chơi gây hứng thu cho trẻ học làm quen chữ cái</t>
  </si>
  <si>
    <t>Giúp trẻ 3 tuổi học tốt môn kể chuyện.</t>
  </si>
  <si>
    <t>Nâng cao chất lượng hoạt động góc cho trẻ 5-6 tuổi qua đồ dùng, đồ chơi</t>
  </si>
  <si>
    <t>Bùi Thị Tuấn Anh
Vũ Thị Oanh</t>
  </si>
  <si>
    <t>Lê Thùy Dương
Hoàng Thị Minh
Đào Thị Hạnh</t>
  </si>
  <si>
    <t>Lê Thị Thêu
Lê Thị Dung</t>
  </si>
  <si>
    <t>Vũ Thị Vân Anh
Hà Thị Tuân
Phạm Thị Khuyên</t>
  </si>
  <si>
    <t>Nguyễn Thị Mười</t>
  </si>
  <si>
    <t>MN Hồng Dụ</t>
  </si>
  <si>
    <t>Nâng cao chất lượng chuyên môn cho đội ngũ giáo viên trong trường mầm non</t>
  </si>
  <si>
    <t>Tổ chức hoạt động khám phá khoa học qua trò chơi thực nghiệm</t>
  </si>
  <si>
    <t>Hoàng Thị Hồng</t>
  </si>
  <si>
    <t>Một số biện pháp gây hứng thú và hướng dẫn trẻ mẫu giáo học tốt môn tạo hình</t>
  </si>
  <si>
    <t>Sáng kiến làm đồ dùng đồ chơi tự tạo để nâng cao chất lượng hoạt động cho trẻ 25 - 36 tháng ở trường mầm non</t>
  </si>
  <si>
    <t>Một số biện pháp chỉ đạo giáo viên thực hiện chương trình giáo dục mầm non</t>
  </si>
  <si>
    <t>1 số biện pháp để gây hứng thú trong hoạt động giáo dục thể chất cho trẻ Mẫu giáo 5-6 tuổi</t>
  </si>
  <si>
    <t>Trịnh Thị Dịu
Trịnh Thị Nếp</t>
  </si>
  <si>
    <t>Vũ Thị Chính
Ngô Thị Nhiễu</t>
  </si>
  <si>
    <t>MN Hồng Thái</t>
  </si>
  <si>
    <t>MN Hồng Phong</t>
  </si>
  <si>
    <t>Vũ Thị Lan</t>
  </si>
  <si>
    <t>Nguyễn Thị Chạp</t>
  </si>
  <si>
    <t>Đặng Thị Vóc</t>
  </si>
  <si>
    <t>Nguyễn Thị Quỳnh Hoa</t>
  </si>
  <si>
    <t>Đặng Thị Gấm</t>
  </si>
  <si>
    <t>Cấn Thị Minh Tâm</t>
  </si>
  <si>
    <t>Trần Thị Định</t>
  </si>
  <si>
    <t>Nhân viên</t>
  </si>
  <si>
    <t>Biện pháp nâng cao chất lượng hoạt động chơi với đất nặn cho trẻ 24- 36 tháng</t>
  </si>
  <si>
    <t>Bùi Thị Hát</t>
  </si>
  <si>
    <t>Bùi Thị Hài</t>
  </si>
  <si>
    <t>Trần Thị Yến</t>
  </si>
  <si>
    <t>Tô Thị Quế</t>
  </si>
  <si>
    <t>Hoàng Thị Thu Hà</t>
  </si>
  <si>
    <t>Bùi Thị Bích Ngọc</t>
  </si>
  <si>
    <t>MN Kiến Quốc</t>
  </si>
  <si>
    <t>Một số  biện pháp phòng chống béo phì và suy dinh dưỡng cho trẻ trong trường mầm non</t>
  </si>
  <si>
    <t>1 Số biên pháp chỉ đạo nâng cao chất lượng giáo dục trẻ ở trường mầm non</t>
  </si>
  <si>
    <t>1 số biện pháp chỉ đạo nâng cao chất lượng dinh dưỡng và sức khoẻ cho trẻ ở trưường mầm non</t>
  </si>
  <si>
    <t>Nâng cao chất lượng cho trẻ mẫu giáo 5-6 tuổi làm quen tác phẩm văn học- Thể loại truyện</t>
  </si>
  <si>
    <t>Biện pháp giúp trẻ phát triển thể chất lứa tuổi 25-36 tháng tuổi</t>
  </si>
  <si>
    <t>1 số biện pháp phát triển ngôn ngữ thông qua hoạt động dạy trẻ kể chuyện sáng tạo</t>
  </si>
  <si>
    <t>Phát triển thể chất cho trẻ 5-6 tuổi qua hoạt động thể dục</t>
  </si>
  <si>
    <t>Vũ Thị Son</t>
  </si>
  <si>
    <t>Đoàn T.Thúy Chinh</t>
  </si>
  <si>
    <t>Đoàn Thị Thùy</t>
  </si>
  <si>
    <t>Lê Thị Nguyệt</t>
  </si>
  <si>
    <t>Trần Thị Chanh</t>
  </si>
  <si>
    <t>Phạm Thị Hạnh</t>
  </si>
  <si>
    <t>MN Tân Phong</t>
  </si>
  <si>
    <t>Một số biện pháp quản lý nhằm nâng cao chất lượng đội ngũ giáo viên ở trường mầm non.</t>
  </si>
  <si>
    <t>Biện pháp quản lý chỉ đạo nâng cao chất lượng giáo dục ở trường mầm non .</t>
  </si>
  <si>
    <t>Một số giải pháp nhằm nâng cao hiệu quả công tác xã hội hóa giáo dục ở trường mầm non.</t>
  </si>
  <si>
    <t>Một số biện pháp giúp trẻ mẫu giáo 5 – 6 tuổi  học tốt môn tạo hình.</t>
  </si>
  <si>
    <t>Thực trạng tổ chức hoạt động góc cho trẻ mẫu giáo lớn ở trường mầm non .</t>
  </si>
  <si>
    <t>Một số biện pháp giúp trẻ làm quen với tác phẩm văn học .</t>
  </si>
  <si>
    <t>Một số kỹ năng dạy trẻ 3 – 4 tuổi kể chuyện sáng tạo .</t>
  </si>
  <si>
    <t>Nguyễn Thị Đào</t>
  </si>
  <si>
    <t>Bùi Thị Hiếu</t>
  </si>
  <si>
    <t>Bà Bùi Thị Chung</t>
  </si>
  <si>
    <t>Nguyễn Thị Ngần</t>
  </si>
  <si>
    <t>Nguyễn Thị Khánh</t>
  </si>
  <si>
    <t>Phạm Thị Ninh</t>
  </si>
  <si>
    <t>MN Hồng Phúc</t>
  </si>
  <si>
    <t>"Một số biện pháp chỉ đạo giáo viên nâng cao chất lượng thực hiện chương trình GDMN trong trường MN"</t>
  </si>
  <si>
    <t>“Một số biện pháp chỉ đạo giáo viên giáo dục trẻ sử dụng năng lượng tiết kiệm hiệu quả ở trường Mầm non”</t>
  </si>
  <si>
    <t>“Một số biện pháp dạy trẻ 5-6 tuổi làm quen và thực hành một số quy định giao thông đơn giản”</t>
  </si>
  <si>
    <t>“Một số biện pháp giúp trẻ 5-6 tuổi phát triển ngôn ngữ mạch lạc thông qua thể loại truyện kể”</t>
  </si>
  <si>
    <t>“Một số biện pháp giúp trẻ 4 – 5 tuổi học tốt giáo dục âm nhạc”</t>
  </si>
  <si>
    <t>“Một số biện pháp về phát triển ngôn ngữ cho trẻ 24 –36 tháng thông qua giờ kể chuyện”</t>
  </si>
  <si>
    <t>Bùi Thị Quy</t>
  </si>
  <si>
    <t>Bùi Thị Nguyệt</t>
  </si>
  <si>
    <t>Bùi Thị Thắm</t>
  </si>
  <si>
    <t>Hoàng Thị Thoa</t>
  </si>
  <si>
    <t>Nguyễn Thị Mai Hương</t>
  </si>
  <si>
    <t>Nguyễn Thị Phương Trà</t>
  </si>
  <si>
    <t>MN Hưng Long</t>
  </si>
  <si>
    <t>Công tác xã hội hoá giáo dục trong trường mầm non</t>
  </si>
  <si>
    <t>Một số biện pháp cho trẻ 4 - 5 tuổi cảm thụ âm nhạc</t>
  </si>
  <si>
    <t>Một số biện pháp gây hứng thú cho trẻ 5- 6 tuổi làm quen với toán</t>
  </si>
  <si>
    <t>Một số biện pháp nâng cao khả năng cảm thụ văn học 
cho trẻ 4- 5 tuổi</t>
  </si>
  <si>
    <t>Một số kinh nghiệm dạy trẻ 24 - 36 tháng đọc thơ diễn cảm</t>
  </si>
  <si>
    <t>Bùi Thị Khường</t>
  </si>
  <si>
    <t>Nguyễn Thị Chiu</t>
  </si>
  <si>
    <t>Phạm Thị Ngọc</t>
  </si>
  <si>
    <t>Phạm Thị Tuyết</t>
  </si>
  <si>
    <t>MN Hưng Thái</t>
  </si>
  <si>
    <t>Một số biện pháp chỉ đạo nâng cao chất lượng ứng dụng công nghệ thông tin trong trường mầm non.</t>
  </si>
  <si>
    <t>Một số biện pháp chỉ đạo, bồi dưỡng nâng cao chất lượng chuyên môn cho đội ngũ giáo viên trong trường mầm non</t>
  </si>
  <si>
    <t>Một số biện pháp nhằm phát triển khả năng sáng tạo cho trẻ 5 - 6 tuổi thông qua hoạt động làm đồ dùng, đồ chơi từ nguyên liệu mở</t>
  </si>
  <si>
    <t>Một số biện pháp nhằm nâng cao kỹ năng vệ sinh cá nhân cho trẻ 4 - 5 tuổi.</t>
  </si>
  <si>
    <t>Một số biện pháp nhằm phát triển ngôn ngữ cho trẻ 25 - 36 tháng tuổi thông qua hoạt động kể chuyện</t>
  </si>
  <si>
    <t>Một số biện pháp rèn nề nếp thói quen ban đầu cho trẻ lứa tuổi 18 - 24 tháng.</t>
  </si>
  <si>
    <t>Nguyễn Thị Đón</t>
  </si>
  <si>
    <t>Vũ Thị Như Hoa</t>
  </si>
  <si>
    <t>MN Văn Giang</t>
  </si>
  <si>
    <t>Một số biện pháp bồi dưỡng CM nhằm nâng cao chất lượng đội ngũ giáo viên ở trường mầm non</t>
  </si>
  <si>
    <t xml:space="preserve">Một số biện pháp giúp giáo viên thực hiện tốt phát triển vận động cho trẻ mẫu giáo </t>
  </si>
  <si>
    <t>Một số biện pháp nâng cao giáo dục trẻ mẫu giáo 5-6 tuổi sử dụng năng lượng tiết kiệm hiệu quả</t>
  </si>
  <si>
    <t>Một số biện pháp nâng cao chất lượng làm quen văn học cho trẻ 3-4 tuổi thông qua thể loại  kể chuyện</t>
  </si>
  <si>
    <t>MN Văn Hội</t>
  </si>
  <si>
    <t>Các phương pháp tăng cường quản lí hoạt động chăm sóc - giáo dục trẻ của hiệu trưởng trường mầm non</t>
  </si>
  <si>
    <t>Một số biện pháp phụ trách hoạt động chăm sóc nuôi dưỡng cho trẻ mầm non</t>
  </si>
  <si>
    <t>Một số biện pháp nâng cao chất lượng giáo dục trong trường mầm non</t>
  </si>
  <si>
    <t>Tạo môi trường hoạt động góc cho trẻ 5 – 6 tuổi</t>
  </si>
  <si>
    <t>Nâng cao kỹ năng sống cho trẻ 5 – 6 tuổi trong trường mầm non</t>
  </si>
  <si>
    <t>Một số bịên pháp nâng cao hoạt động giáo dục âm nhạc cho trẻ 4 – 5 tuổi</t>
  </si>
  <si>
    <t>Giáo dục kỹ năng giao tiếp có văn hoá cho trẻ 4 - 5 tuổi</t>
  </si>
  <si>
    <t>Gây hứng thú giúp trẻ 25 - 36 tháng học tốt hoạt động kể chuyện</t>
  </si>
  <si>
    <t>Biện pháp làm đồ dùng đồ chơi cho trẻ 5 – 6 tuổi</t>
  </si>
  <si>
    <t>Vũ Thị Tem</t>
  </si>
  <si>
    <t>Nguyễn Thị Thơm</t>
  </si>
  <si>
    <t>Vũ Thị lực</t>
  </si>
  <si>
    <t>Vũ Thị Liên</t>
  </si>
  <si>
    <t>Bùi Thị Thập</t>
  </si>
  <si>
    <t>Bùi Thị Tỳ</t>
  </si>
  <si>
    <t>Vũ Thị Huế</t>
  </si>
  <si>
    <t>MN Tân Quang</t>
  </si>
  <si>
    <t>Nâng cao chất lượng công tác tổ chức đội ngũ giáo viên trong trường mầm non đáp ứng với yêu cầu đổi mới</t>
  </si>
  <si>
    <t>Phạm Thị Đườm</t>
  </si>
  <si>
    <t>Vũ Thị Quế</t>
  </si>
  <si>
    <t xml:space="preserve"> Tuyên truyền huy động nâng cao số lượng, chất lượng trẻ ăn bán trú tại trường mầm non</t>
  </si>
  <si>
    <t>Hồng Thị Biền</t>
  </si>
  <si>
    <t>Nâng cao chất lượng giáo dục đạo đức, hành vi văn hóa cho trẻ 5-6 tuổi</t>
  </si>
  <si>
    <t xml:space="preserve"> Nguyễn Thu Hường</t>
  </si>
  <si>
    <t>Nâng cao chất lượng giúp trẻ 3- 4 tuổi học tốt môn Tạo Hình</t>
  </si>
  <si>
    <t xml:space="preserve"> Nguyễn Thị Phương Thu</t>
  </si>
  <si>
    <t xml:space="preserve">Nâng cao chất lượng dạy vận động theo nhạc cho trẻ 3 - 4 tuổi </t>
  </si>
  <si>
    <t>Vũ Thị Anh</t>
  </si>
  <si>
    <t>Phát triển ngôn ngữ cho trẻ 24- 36 tháng thông qua hoạt động kể chuyện</t>
  </si>
  <si>
    <t>Phạm Thị Nguyệt</t>
  </si>
  <si>
    <t>Ngô Thị Lê</t>
  </si>
  <si>
    <t>Lê Thị Dung</t>
  </si>
  <si>
    <t>Phạm Thị Nụ</t>
  </si>
  <si>
    <t>MN Quang Hưng</t>
  </si>
  <si>
    <t>Kinh nghiệm tổ chức nâng cao hiệu quả bữa ăn bán trú cho trẻ 4-5 tuổi trong trường mầm non</t>
  </si>
  <si>
    <t>Một số biện pháp tiếp tục chỉ đạo công tác xã hội hóa giáo dục trong trường mầm non</t>
  </si>
  <si>
    <t>Một số biện pháp chống phát âm lệch chuẩn cặp phụ âm l/n cho học sinh tiểu học.</t>
  </si>
  <si>
    <t>Rèn kĩ năng giải các bài toán tính nhanh cho học sinh lớp 4.</t>
  </si>
  <si>
    <t>Một số biện pháp nhằm nâng cao chất lượng dạy văn tả người cho học sinh lớp 5.</t>
  </si>
  <si>
    <t>Vận dụng hiệu quả trò chơi học tập khi dạy phân môn Luyện từ và câu cho học sinh lớp 2</t>
  </si>
  <si>
    <t>Nguyễn Thị Bích Lan
Tăng Thúy Hà</t>
  </si>
  <si>
    <t xml:space="preserve"> Một số biện pháp chỉ đạo nâng cao chất lượng đại trà môn Toán, Tiếng Việt  khối 5 trong trường Tiểu học.</t>
  </si>
  <si>
    <t>Nguyễn Thị Kim Dung</t>
  </si>
  <si>
    <t>Bùi Thị Ngàn</t>
  </si>
  <si>
    <t>Vũ Thị Kim Loan</t>
  </si>
  <si>
    <t>Một số biện pháp nâng cao chất lượng dạy học môn chính tả ở Tiểu học.</t>
  </si>
  <si>
    <t>Rèn kĩ năng giải toán có lời văn dạng tìm hai số khi biết tổng và tỉ của hai số đó.</t>
  </si>
  <si>
    <t>Một số biện pháp trong việc tổ chức các trò chơi dân gian cho học sinh Tiểu học.</t>
  </si>
  <si>
    <t>Một số biện pháp nâng cao hiệu quả dạy tập đọc ở lớp 2.</t>
  </si>
  <si>
    <t>Áp dụng việc tạo hứng thú cho học sinh trong dạy học thể dục.</t>
  </si>
  <si>
    <t>Một số trò chơi giúp học sinh Tiểu học học tốt môn Tiếng Anh.</t>
  </si>
  <si>
    <t>Hà Thị Hoài</t>
  </si>
  <si>
    <t>Nguyễn Thị Luyên</t>
  </si>
  <si>
    <t>Ng Thị Kim Thỏa</t>
  </si>
  <si>
    <t>Vũ T Thanh Hà</t>
  </si>
  <si>
    <t>Công tác xã hội hóa xây dựng sở vật chất nhà trường.</t>
  </si>
  <si>
    <t>Một số biện pháp thu hút, giáo dục trẻ khuyết tật học hòa nhập ở trường Tiểu học.</t>
  </si>
  <si>
    <t>Một số biện pháp giáo dục hòa nhập trẻ khuyết tật ngôn ngữ và khuyết tật trí tuệ ở trường Tiểu học.</t>
  </si>
  <si>
    <t>Một số biện pháp quản lý, bảo quản tốt công văn đi và công văn đến trên máy vi tính trong trường Tiểu học.</t>
  </si>
  <si>
    <t>Hướng dẫn học tốt ngữ âm trong tiếng Anh cho học sinh Tiểu học.</t>
  </si>
  <si>
    <t>Đổi mới phương pháp dạy- học bài ôn tập phần âm và vần cho học sinh lớp 1.</t>
  </si>
  <si>
    <t>Hà T Thanh Giang
Phạm T Thanh Mai</t>
  </si>
  <si>
    <t>Nguyễn Thị Xiêm</t>
  </si>
  <si>
    <t>Hà Thị Luyến</t>
  </si>
  <si>
    <t>Ba kiểu câu kể và một số biện pháp nhằm nâng cao chất lượng dạy- học về ba kiểu câu kể ở lớp 4 .</t>
  </si>
  <si>
    <t>Nâng cao chất lượng môn tiếng Việt lớp 2 bằng cách sử dụng bản đồ tư duy.</t>
  </si>
  <si>
    <t>Tạo hứng thú giúp học sinh học tốt môn Toán lớp 4.</t>
  </si>
  <si>
    <t>Một số sáng kiến khi dạy phần phân số cho học sinh có năng khiếu.</t>
  </si>
  <si>
    <t>Bùi T Thanh Giang
Ngô Minh Phương</t>
  </si>
  <si>
    <t>Nguyễn T Thái</t>
  </si>
  <si>
    <t>Phạm T Tuyết Mai</t>
  </si>
  <si>
    <t>Sưu tầm viết lời mới cho một số bài đồng giao phục vụ  cho công tác giáo dục mầm non</t>
  </si>
  <si>
    <t>Một số biện pháp nâng cao chất lượng chăm sóc, nuôi dưỡng trẻ trong trường mầm non</t>
  </si>
  <si>
    <t>Một số biện pháp nâng cao chất lượng hoạt động góc cho trẻ trong trường mầm non</t>
  </si>
  <si>
    <t xml:space="preserve">Một số biện pháp nâng cao chất lượng học cho trẻ 4 tuổi qua hoạt động giáo dục âm nhạc </t>
  </si>
  <si>
    <t>Một số biện pháp nâng cao chất lượng cho trẻ 5 - 6 tuổi làm quen chữ cái</t>
  </si>
  <si>
    <t>Kết
quả</t>
  </si>
  <si>
    <t>Kết 
quả</t>
  </si>
  <si>
    <t>Phạm
quy</t>
  </si>
  <si>
    <t>Một số biện pháp nâng cao chất lượng rèn phát âm chuẩn chữ cái S/X, L/N cho trẻ 5-6 tuổi</t>
  </si>
  <si>
    <t>Một số biện pháp giáo dục kỹ năng sống cho trẻ 5- 6 tuổi</t>
  </si>
  <si>
    <t>Một số biện pháp giáo dục kỹ năng sống cho trẻ 3- 4tuổi</t>
  </si>
  <si>
    <t>Một số biện pháp nâng cao chất lượng  hoạt động tạo hình cho trẻ 4-5 tuổi</t>
  </si>
  <si>
    <t>MN Ninh Hòa</t>
  </si>
  <si>
    <t>Nâng cao hiệu quả phòng chống suy dinh dưỡng cho trẻ mầm non</t>
  </si>
  <si>
    <t>Hồ Thị Hùy</t>
  </si>
  <si>
    <t>Phạm Thị Khanh</t>
  </si>
  <si>
    <t>Một số biện pháp nâng cao chất lượng đội ngũ giáo viên trường mầm non</t>
  </si>
  <si>
    <t>Một số biện pháp hình thành kỹ năng sống cho trẻ 5 - 6 tuổi</t>
  </si>
  <si>
    <t>Một số biện pháp rèn kỹ năng bảo vệ môi trường cho trẻ 5 - 6 tuổi</t>
  </si>
  <si>
    <t>Một số biện pháp giúp trẻ cảm thụ môn làm quen văn học cho trẻ 5 - 6 tuổi</t>
  </si>
  <si>
    <t>MN Nghĩa An</t>
  </si>
  <si>
    <t>Lưu Thị Diệp</t>
  </si>
  <si>
    <t>Hà Thị Như</t>
  </si>
  <si>
    <t>Nguyễn Thị Chiên</t>
  </si>
  <si>
    <t>Một số biện pháp giáo dục môi cho trẻ mẫu giáo 5-6 tuổi ở trường mầm non</t>
  </si>
  <si>
    <t>Một số kinh nghiệm giúp trẻ thích nghi với trường lớp mầm non</t>
  </si>
  <si>
    <t>Biện pháp tích hợp giáo dục biến đổi khí hậu và cách ứng phó với biến đổi khí hậu cho trẻ mẫu giáo ở trường mầm non</t>
  </si>
  <si>
    <t>Phạm Thị Cậy</t>
  </si>
  <si>
    <t>Phạm Thị Vanh</t>
  </si>
  <si>
    <t>Tạ Thị Hoài</t>
  </si>
  <si>
    <t>Bùi Thị Linh</t>
  </si>
  <si>
    <t>MN Ứng Hòe</t>
  </si>
  <si>
    <t>Một số biện pháp vệ sinh an toàn thực phẩm trong trường mầm non</t>
  </si>
  <si>
    <t>Một sô biện pháp nâng cao chất lượng chuyên môn cho đội ngũ giáo viên trường mầm non</t>
  </si>
  <si>
    <t>Khăc sâu tình yêu quê hương đất nước qua việc giáo dục cho trẻ 5 tuổi về ý nghĩa bảo vệ môi trường biển và hải đảo</t>
  </si>
  <si>
    <t>Một số biện pháp tạo hứng thú cho trẻ 3 -4 tuổi trường mầm non trong hoạt động tạo hình</t>
  </si>
  <si>
    <t>Một sô biện pháp nhằm phát huy tính tích cực trong các hoạt động của trẻ 3 – 4 tuổi</t>
  </si>
  <si>
    <t>Nguyễn Thị Chải</t>
  </si>
  <si>
    <t xml:space="preserve">Một số biện pháp chỉ đạo nâng cao chất lương giáo dục vệ sinh an toàn thực phẩm ở trường mầm non </t>
  </si>
  <si>
    <t xml:space="preserve">Nguyễn Thị Nguyệt </t>
  </si>
  <si>
    <t>Một số biện pháp chỉ đạo nâng cao chất lương giáo dục vệ sinh an toàn thực phẩm ở trường mầm non có tổ chức an bán trú</t>
  </si>
  <si>
    <t xml:space="preserve">Nguyễn Thị Thành </t>
  </si>
  <si>
    <t>Một số biện pháp dạy trẻ 5-6 tuổi kể chuyện sáng tạo</t>
  </si>
  <si>
    <t>Đỗ Thị Thêu</t>
  </si>
  <si>
    <t>Một số biện pháp cho trẻ 24-36 tháng nhận biết phân biệt tốt 3 màu xanh -đỏ -vàng</t>
  </si>
  <si>
    <t>MN Quyết Thắng</t>
  </si>
  <si>
    <t>CHỦ TỊCH HỘI ĐỒNG</t>
  </si>
  <si>
    <t>THƯ KÝ HỘI ĐỒNG</t>
  </si>
  <si>
    <t xml:space="preserve">+ Tổng số SK loại Tốt:    ; Khá:   ; loại ĐYC:   ; KXL: </t>
  </si>
  <si>
    <t xml:space="preserve"> Một số biện pháp phát triển thẩm mĩ cho trẻ 3- 4 tuổi thông qua hoạt động Tạo hình</t>
  </si>
  <si>
    <t>Thể dục</t>
  </si>
  <si>
    <t>Phạm Thị Huệ</t>
  </si>
  <si>
    <t>Đỗ Thị Khánh</t>
  </si>
  <si>
    <t>Trần Hải Huấn</t>
  </si>
  <si>
    <t>Ngô Thị Huệ</t>
  </si>
  <si>
    <t>Bùi Thị Tươi</t>
  </si>
  <si>
    <t>Bùi Thị Oanh</t>
  </si>
  <si>
    <t>Trần Thị Hường</t>
  </si>
  <si>
    <t>An Thị Thoan</t>
  </si>
  <si>
    <t>Phạm Thị Hiên</t>
  </si>
  <si>
    <t>TH An Đức</t>
  </si>
  <si>
    <t>Nguyễn Thị Hương</t>
  </si>
  <si>
    <t>Phạm Thị Hoa</t>
  </si>
  <si>
    <t>Phạm Thị Thư</t>
  </si>
  <si>
    <t>Nguyễn Thị Thuỷ</t>
  </si>
  <si>
    <t>Nguyễn Văn Thái</t>
  </si>
  <si>
    <t xml:space="preserve"> Hà Thị Chúc</t>
  </si>
  <si>
    <t>Tiếng Anh</t>
  </si>
  <si>
    <t>Bùi Thị Dịu</t>
  </si>
  <si>
    <t>Nguyễn Thị Toan</t>
  </si>
  <si>
    <t>Bùi Thị Hường</t>
  </si>
  <si>
    <t>Đặng Thị Hiền</t>
  </si>
  <si>
    <t>Phan Thị Minh</t>
  </si>
  <si>
    <t>Bùi Thị Thu</t>
  </si>
  <si>
    <t>Cụm I</t>
  </si>
  <si>
    <t>Cụm II</t>
  </si>
  <si>
    <t>Cụm III</t>
  </si>
  <si>
    <t>Cụm IV</t>
  </si>
  <si>
    <t>Phạm Quang Tuyên</t>
  </si>
  <si>
    <t>Một số biện pháp nâng cao chất lượng bồi dưỡng học sinh giỏi toán lớp 5 chủ đề phân số</t>
  </si>
  <si>
    <t>Nguyễn Thị Lý</t>
  </si>
  <si>
    <t>Bùi Thị Thanh Miện</t>
  </si>
  <si>
    <t>Đỗ Thị Nguyệt</t>
  </si>
  <si>
    <t>TH Hoàng Hanh</t>
  </si>
  <si>
    <t xml:space="preserve">Thể dục </t>
  </si>
  <si>
    <t>TH Vĩnh Hòa</t>
  </si>
  <si>
    <t>Đào Thị Mên</t>
  </si>
  <si>
    <t>TH Hồng Thái</t>
  </si>
  <si>
    <t>Nguyễn Thị Oanh</t>
  </si>
  <si>
    <t>Nguyễn Thị Phượng</t>
  </si>
  <si>
    <t>Đơn vị MN</t>
  </si>
  <si>
    <t>Hồng Đức</t>
  </si>
  <si>
    <t>Hiệu trưởng</t>
  </si>
  <si>
    <t>Phó hiệu trưởng</t>
  </si>
  <si>
    <t>Giáo viên</t>
  </si>
  <si>
    <t>Nguyễn Thị Quỳnh</t>
  </si>
  <si>
    <t>Lê Tố Uyên</t>
  </si>
  <si>
    <t>Một vài biện pháp quản lí hoạt động giáo dục ngoài giờ lên lớp ở trường Tiểu học</t>
  </si>
  <si>
    <t>Nguyễn Thị Tho</t>
  </si>
  <si>
    <t>Nguyễn Thị Vân</t>
  </si>
  <si>
    <t>TH Văn Giang</t>
  </si>
  <si>
    <t>Phạm Thị Thu Hiền</t>
  </si>
  <si>
    <t>Hoàng Thanh Long</t>
  </si>
  <si>
    <t>Một số biện pháp giải bài toán về dấu hiệu chia hết cho học sinh lớp 4</t>
  </si>
  <si>
    <t>TH Nghĩa An</t>
  </si>
  <si>
    <t>Chu Thị Điệp</t>
  </si>
  <si>
    <t>Bùi Thị Sợi</t>
  </si>
  <si>
    <t>Nguyễn Thị Thủy</t>
  </si>
  <si>
    <t>Nguyễn Thị Thúy</t>
  </si>
  <si>
    <t>Trịnh Thị Biên</t>
  </si>
  <si>
    <t>Đỗ Văn Chiến</t>
  </si>
  <si>
    <t>Vũ Văn Tuyến</t>
  </si>
  <si>
    <t>Phó Hiệu trưởng</t>
  </si>
  <si>
    <t>Hóa học</t>
  </si>
  <si>
    <t>GK2</t>
  </si>
  <si>
    <t>GK1</t>
  </si>
  <si>
    <t>Nguyễn Đức Toàn</t>
  </si>
  <si>
    <t>TH Ninh Thành</t>
  </si>
  <si>
    <t>Hoàng Thị Thanh Hường</t>
  </si>
  <si>
    <t>Nguyễn Thị Minh Tâm</t>
  </si>
  <si>
    <t>Nguyễn Thị Hải Yến</t>
  </si>
  <si>
    <t>TH Quang Hưng</t>
  </si>
  <si>
    <t xml:space="preserve"> CHỦ TICH HỘI ĐÔNG CSK</t>
  </si>
  <si>
    <t>PHÓ CHỦ TỊCH UBND HUYỆN</t>
  </si>
  <si>
    <t xml:space="preserve">             PHÒNG NỘI VỤ</t>
  </si>
  <si>
    <t xml:space="preserve">                    Phạm Văn Dự</t>
  </si>
  <si>
    <t>CHỦ TICH HỘI ĐÔNG CSK</t>
  </si>
  <si>
    <t xml:space="preserve">              </t>
  </si>
  <si>
    <t xml:space="preserve">            TRƯỞNG PHÒNG NỘI VỤ</t>
  </si>
  <si>
    <t>TRƯỞNG PHÒNG GD&amp;ĐT</t>
  </si>
  <si>
    <t xml:space="preserve">  PHÓ CHỦ TỊCH UBND HUYỆN</t>
  </si>
  <si>
    <t>TH Thị trấn</t>
  </si>
  <si>
    <t>Vũ Thị Giang</t>
  </si>
  <si>
    <t>Vũ Thị Nhung</t>
  </si>
  <si>
    <t>Kim Thị Hải</t>
  </si>
  <si>
    <t>Bùi Thị Minh</t>
  </si>
  <si>
    <t>Đàm Thị Phương</t>
  </si>
  <si>
    <t>Bùi Thị Thơ</t>
  </si>
  <si>
    <t>Bùi Thị Sao</t>
  </si>
  <si>
    <t>Mĩ thuật</t>
  </si>
  <si>
    <t>Phạm Ngọc Quỳnh</t>
  </si>
  <si>
    <t>NĂM HỌC 2014 - 2015</t>
  </si>
  <si>
    <t>TH Tân Hương</t>
  </si>
  <si>
    <t>Bùi Đình Thái</t>
  </si>
  <si>
    <t>TH Hưng Thái</t>
  </si>
  <si>
    <t>Nguyễn Văn Bình</t>
  </si>
  <si>
    <t>Nguyễn Thị Duyên</t>
  </si>
  <si>
    <t>Nguyễn Thị Luyện</t>
  </si>
  <si>
    <t>Rèn kĩ năng so sánh các số có hai chữ số cho học sinh lớp Một</t>
  </si>
  <si>
    <t>Phạm Thị Nhung</t>
  </si>
  <si>
    <t>Một số biện pháp nâng cao hiệu quả dạy tập làm văn lớp 3</t>
  </si>
  <si>
    <t>Vũ Thị Lý</t>
  </si>
  <si>
    <t>Rèn đọc diễn cảm cho học sinh lớp 3.</t>
  </si>
  <si>
    <t>Vũ Thị Thắm</t>
  </si>
  <si>
    <t>Lê Thị Phương</t>
  </si>
  <si>
    <t>Góp phần nâng cao chất lượng giờ dạy chính tả cho học sinh lớp 3</t>
  </si>
  <si>
    <t>Nguyễn Thị Liên</t>
  </si>
  <si>
    <t>Hoàng Thị Thu Hằng</t>
  </si>
  <si>
    <t>Trương Thị Vân</t>
  </si>
  <si>
    <t>Vũ Quyết Toán</t>
  </si>
  <si>
    <t>Y tế</t>
  </si>
  <si>
    <t>Trần Minh Thuân</t>
  </si>
  <si>
    <t>Ứng Hòe</t>
  </si>
  <si>
    <t>Tổng</t>
  </si>
  <si>
    <t>Thành Nhân</t>
  </si>
  <si>
    <t>Phạm Thị Minh Huệ</t>
  </si>
  <si>
    <t>TH Hồng Dụ</t>
  </si>
  <si>
    <t>Ngoại Ngữ</t>
  </si>
  <si>
    <t>Đào Thị Hiệp</t>
  </si>
  <si>
    <t>Bùi Thị Thu Hiền</t>
  </si>
  <si>
    <t>Phạm Thị Tươi</t>
  </si>
  <si>
    <t>Hà Thị Huyền</t>
  </si>
  <si>
    <t>TH Hiệp Lực</t>
  </si>
  <si>
    <t>TH Quyết Thắng</t>
  </si>
  <si>
    <t>UBND HUYỆN NINH GIANG</t>
  </si>
  <si>
    <t>PHÒNG GIÁO DỤC VÀ ĐÀO TẠO</t>
  </si>
  <si>
    <t>TT</t>
  </si>
  <si>
    <t>Họ tên</t>
  </si>
  <si>
    <t>Đơn vị</t>
  </si>
  <si>
    <t>Chức vụ</t>
  </si>
  <si>
    <t>Tên SK</t>
  </si>
  <si>
    <t>Bộ môn</t>
  </si>
  <si>
    <t>DANH SÁCH SÁNG KIẾN ĐÊ NGHỊ CÔNG NHẬN CẤP CƠ SỞ</t>
  </si>
  <si>
    <t>NĂM HỌC 2013 - 2014</t>
  </si>
  <si>
    <t>TT Ninh GIang</t>
  </si>
  <si>
    <t>Hiệp Lực</t>
  </si>
  <si>
    <t>Đồng Tâm</t>
  </si>
  <si>
    <t>Vĩnh Hòa</t>
  </si>
  <si>
    <t>Ninh Thành</t>
  </si>
  <si>
    <t>Tân Hương</t>
  </si>
  <si>
    <t>Đông Xuyên</t>
  </si>
  <si>
    <t>Ninh Hải</t>
  </si>
  <si>
    <t>Hồng Dụ</t>
  </si>
  <si>
    <t>Hồng Thái</t>
  </si>
  <si>
    <t>Hồng Phong</t>
  </si>
  <si>
    <t>Kiến Quốc</t>
  </si>
  <si>
    <t>Tân Phong</t>
  </si>
  <si>
    <t>Hồng Phúc</t>
  </si>
  <si>
    <t>Hưng Long</t>
  </si>
  <si>
    <t>Hưng Thái</t>
  </si>
  <si>
    <t>Văn Giang</t>
  </si>
  <si>
    <t>Văn Hội</t>
  </si>
  <si>
    <t>Tân Quang</t>
  </si>
  <si>
    <t>Quang Hưng</t>
  </si>
  <si>
    <t>Hoàng Hanh</t>
  </si>
  <si>
    <t>An Đức</t>
  </si>
  <si>
    <t>Hoồng Đức</t>
  </si>
  <si>
    <t>Vạn Phúc</t>
  </si>
  <si>
    <t>Ninh Hòa</t>
  </si>
  <si>
    <t>Nghĩa An</t>
  </si>
  <si>
    <t>Quyết Thắng</t>
  </si>
  <si>
    <t>Quản lý</t>
  </si>
  <si>
    <t>Toán</t>
  </si>
  <si>
    <t>Tiếng Việt</t>
  </si>
  <si>
    <t>TN-XH</t>
  </si>
  <si>
    <t>Đạo đức</t>
  </si>
  <si>
    <t>Âm nhạc</t>
  </si>
  <si>
    <t>MT</t>
  </si>
  <si>
    <t>TD</t>
  </si>
  <si>
    <t>Vật lý</t>
  </si>
  <si>
    <t>Hóa học</t>
  </si>
  <si>
    <t>Sinh học</t>
  </si>
  <si>
    <t>Công  nghệ</t>
  </si>
  <si>
    <t>Tin học</t>
  </si>
  <si>
    <t>Ngữ văn</t>
  </si>
  <si>
    <t>Lịch sử</t>
  </si>
  <si>
    <t>Địa lý</t>
  </si>
  <si>
    <t>Ngoại ngữ</t>
  </si>
  <si>
    <t>GDCD</t>
  </si>
  <si>
    <t>AN</t>
  </si>
  <si>
    <t>Đơn vị THCS</t>
  </si>
  <si>
    <t>Đơn vị TH</t>
  </si>
  <si>
    <t>Giáo dục</t>
  </si>
  <si>
    <t>Nuôi dưỡng</t>
  </si>
  <si>
    <t>Ngô Thị Phượng</t>
  </si>
  <si>
    <t>PHÂN CÔNG CHẤM SÁNG KIÊN NĂM HỌC 2014 - 2015</t>
  </si>
  <si>
    <t>TH Đồng Tâm</t>
  </si>
  <si>
    <t>TH Vạn Phúc</t>
  </si>
  <si>
    <t>Nguyễn Thị Thuý</t>
  </si>
  <si>
    <t>Bùi Thị Xuân Nga</t>
  </si>
  <si>
    <t>TH Kiến Quốc</t>
  </si>
  <si>
    <t>TH Hồng Đức</t>
  </si>
  <si>
    <t>TH Ninh Hải</t>
  </si>
  <si>
    <t>Dạy học sinh giỏi lớp 5 giải các bài toán về phân số</t>
  </si>
  <si>
    <t>Đào Thị Doan</t>
  </si>
  <si>
    <t>Nguyễn Thị Thu Hằng</t>
  </si>
  <si>
    <t>TH Hồng Phong</t>
  </si>
  <si>
    <t>Bùi Thị Phương Nhung</t>
  </si>
  <si>
    <t>Hoàng Xuân Thanh</t>
  </si>
  <si>
    <t>Phạm Thị Huế</t>
  </si>
  <si>
    <t>Nguyễn Thị Quyên</t>
  </si>
  <si>
    <t>TH Đông Xuyên</t>
  </si>
  <si>
    <t>TH Ứng Hòe</t>
  </si>
  <si>
    <t>TH Ninh Hòa</t>
  </si>
  <si>
    <t>Đào Duy Đương</t>
  </si>
  <si>
    <t>Nguyễn Thị Xuyến</t>
  </si>
  <si>
    <t>Phạm Đức Thiện</t>
  </si>
  <si>
    <t>Nguyễn Thị Quế</t>
  </si>
  <si>
    <t>+ Tổng số SK loại Tốt: 25; Khá: 146; loại ĐYC: 41, KXL: 5</t>
  </si>
  <si>
    <t>DANH SÁCH SÁNG KIẾN ĐÊ NGHỊ CÔNG NHẬN CẤP CƠ SỞ NGÀNH GIÁO DỤC</t>
  </si>
  <si>
    <t xml:space="preserve">                    UBND HUYỆN NINH GIANG</t>
  </si>
  <si>
    <t>+ Tổng số SK loại Tốt:78; Khá: 94; loại ĐYC: 43, KXL: 11</t>
  </si>
  <si>
    <t>+ Tổng số SK loại Tốt: 20; Khá: 146; loại ĐYC: 23</t>
  </si>
  <si>
    <t>THU TRƯỞNG ĐƠN VỊ</t>
  </si>
  <si>
    <t xml:space="preserve">             PHÒNG GIÁO DỤC VÀ ĐÀO TẠO</t>
  </si>
  <si>
    <t>DANH SÁCH SÁNG KIẾN CẤP CƠ SỞ ĐỀ NGHỊ CÔNG NHẬN CẤP NGÀNH</t>
  </si>
  <si>
    <t>Nguyễn Thị Hoài</t>
  </si>
  <si>
    <t>Lê Thị Băng</t>
  </si>
  <si>
    <t>Nguyễn Thị Mẫn</t>
  </si>
  <si>
    <t>Nguyễn Thị Anh</t>
  </si>
  <si>
    <t>TH Văn Hội</t>
  </si>
  <si>
    <t>Nguyễn Thị Hiền</t>
  </si>
  <si>
    <t>TH Tân Quang</t>
  </si>
  <si>
    <t>Kế toán</t>
  </si>
  <si>
    <t>Trần Thị Thanh Huyền</t>
  </si>
  <si>
    <t>Đặng Anh Tuấn</t>
  </si>
  <si>
    <t>Nguyễn Thị Hải</t>
  </si>
  <si>
    <t>Nguyễn Thị Mơ</t>
  </si>
  <si>
    <t>Thư viện</t>
  </si>
  <si>
    <t>Nguyễn Thị Lan Anh</t>
  </si>
  <si>
    <t>TH Hưng Long</t>
  </si>
  <si>
    <t>T viện</t>
  </si>
  <si>
    <t xml:space="preserve">        PHÒNG GIÁO DỤC VÀ ĐÀO TẠO</t>
  </si>
  <si>
    <t>Cấp Tiểu học</t>
  </si>
  <si>
    <t>Cấp Mầm non</t>
  </si>
  <si>
    <t>Cấp THCS</t>
  </si>
  <si>
    <t>Nguyễn Thái Thuận</t>
  </si>
  <si>
    <t>TB</t>
  </si>
  <si>
    <t>XL</t>
  </si>
  <si>
    <t>HỘI ĐỒNG CHẤM SÁNG KIẾN NĂM HỌC 2013-2014</t>
  </si>
  <si>
    <t>GT1</t>
  </si>
  <si>
    <t>GT2</t>
  </si>
  <si>
    <t>Ghi chú</t>
  </si>
  <si>
    <t>TH Tân Phong</t>
  </si>
  <si>
    <t>Nguyễn Thị Huyền</t>
  </si>
  <si>
    <t>HỘI ĐỒNG CHẤM, XÉT SÁNG KIẾN HUYỆN NINH GIANG</t>
  </si>
  <si>
    <t>Nội dung</t>
  </si>
  <si>
    <t>Cụm</t>
  </si>
  <si>
    <t>Số lượng</t>
  </si>
  <si>
    <t>Người chấm</t>
  </si>
  <si>
    <t>Địa điểm</t>
  </si>
  <si>
    <t>Phụ trách</t>
  </si>
  <si>
    <t>II + IV</t>
  </si>
  <si>
    <t>I + III</t>
  </si>
  <si>
    <t>Thúy, Dự, Đào</t>
  </si>
  <si>
    <t>Huyền, Tuyến, Huế</t>
  </si>
  <si>
    <t>Tem, Thúy</t>
  </si>
  <si>
    <t>TT Thị trấn</t>
  </si>
  <si>
    <t>Thúy</t>
  </si>
  <si>
    <t>I + II</t>
  </si>
  <si>
    <t>III+ IV</t>
  </si>
  <si>
    <t>II + III</t>
  </si>
  <si>
    <t>I + IV</t>
  </si>
  <si>
    <t>Quang, Tráng</t>
  </si>
  <si>
    <t>Tuyên, Minh</t>
  </si>
  <si>
    <t>I, II, II, IV</t>
  </si>
  <si>
    <t>TN-XH, Đạo đức</t>
  </si>
  <si>
    <t>III+ II</t>
  </si>
  <si>
    <t>III + II</t>
  </si>
  <si>
    <t>Xuân, Luyên, Loan, Uyên</t>
  </si>
  <si>
    <t>Thắm, Nhiễm</t>
  </si>
  <si>
    <t>Trường, Loan</t>
  </si>
  <si>
    <t>Thanh, Khoa</t>
  </si>
  <si>
    <t>Tường, Nguyện</t>
  </si>
  <si>
    <t>Oanh, Quất</t>
  </si>
  <si>
    <t>Thịnh, Xoan</t>
  </si>
  <si>
    <t>Vật lý, Công nghệ</t>
  </si>
  <si>
    <t>Tuấn, Lâm</t>
  </si>
  <si>
    <t>Chính, Thuần</t>
  </si>
  <si>
    <t>Phương, Thuần</t>
  </si>
  <si>
    <t>Tấm, Hằng</t>
  </si>
  <si>
    <t>Đức</t>
  </si>
  <si>
    <t>Đắc</t>
  </si>
  <si>
    <t>Hiểu</t>
  </si>
  <si>
    <t>May</t>
  </si>
  <si>
    <t>Đạt</t>
  </si>
  <si>
    <t>Loan</t>
  </si>
  <si>
    <t>Quản lý MN</t>
  </si>
  <si>
    <t>Giáo dục MN</t>
  </si>
  <si>
    <t>Nuôi dưỡng MN</t>
  </si>
  <si>
    <t>Quản lý TH</t>
  </si>
  <si>
    <t>Toán TH</t>
  </si>
  <si>
    <t>Quản lý THCS</t>
  </si>
  <si>
    <t>Toán, Tin THCS</t>
  </si>
  <si>
    <t>Ngữ văn THCS</t>
  </si>
  <si>
    <t>Phòng GD</t>
  </si>
  <si>
    <t>Tùng</t>
  </si>
  <si>
    <t>Loan, Mùa, Khường, Dung</t>
  </si>
  <si>
    <t>PHÓ CHỦ TICH THƯỜNG TRỰC HỘI ĐỒNG</t>
  </si>
  <si>
    <t>Nguyễn Hồng Thanh</t>
  </si>
  <si>
    <t>Hiền, Hiếu, Đông, Lan</t>
  </si>
  <si>
    <t>Hiểu, L.Anh</t>
  </si>
  <si>
    <t>Ngọc, Thúy</t>
  </si>
  <si>
    <t>Hường, Ngọc</t>
  </si>
  <si>
    <t>HỘI ĐỒNG CHẤM, XÉT SANG KIẾN HUYỆN NINH HGIANG</t>
  </si>
  <si>
    <t>BIÊN BẢN GIAO NHẬN SÁNG KIẾN CHẤM</t>
  </si>
  <si>
    <t>MÃ PHÁCH</t>
  </si>
  <si>
    <t>TỔNG SỐ</t>
  </si>
  <si>
    <t>NGƯỜI NHẬN</t>
  </si>
  <si>
    <t>KY TÊN</t>
  </si>
  <si>
    <t>KÝ TÊN</t>
  </si>
  <si>
    <t>SỐ PHÁCH TRẢ</t>
  </si>
  <si>
    <t>Ngày 15 tháng 3 năm 2014</t>
  </si>
  <si>
    <t>Học tên người giao bài: ......................................................</t>
  </si>
  <si>
    <t>Tưởng, Lan</t>
  </si>
  <si>
    <t>DANH SÁCH GIÁM KHẢO CHẤM SÁNG KIẾN</t>
  </si>
  <si>
    <t>HỌ TÊN</t>
  </si>
  <si>
    <t>KÍ TÊN</t>
  </si>
  <si>
    <t>Bùi Thị Hoa</t>
  </si>
  <si>
    <t>Nguyễn Thị Huế</t>
  </si>
  <si>
    <t>Phạm Thị Phương</t>
  </si>
  <si>
    <t>Nguyễn Thị Mai</t>
  </si>
  <si>
    <t>Phạm Thị Thảo</t>
  </si>
  <si>
    <t>Bùi Thị Hà</t>
  </si>
  <si>
    <t>TRƯỜNG THCS ỨNG HÒE</t>
  </si>
  <si>
    <t>NĂM HỌC 2016 - 2017</t>
  </si>
  <si>
    <t>Trường THCS Ứng Hòe</t>
  </si>
  <si>
    <t>Ông Nguyễn Đức Viết</t>
  </si>
  <si>
    <t>Giáo dục học sinh cá biệt – cái cách của nhà quản lý</t>
  </si>
  <si>
    <t>Quản lý*</t>
  </si>
  <si>
    <t>Bà Nguyễn Thị Thiết</t>
  </si>
  <si>
    <t>Một vài giải pháp làm tốt công tác chủ nhiệm lớp</t>
  </si>
  <si>
    <t>Ông Nguyễn Văn Huy</t>
  </si>
  <si>
    <t>Phát triển năng lực học sinh thông qua tìm kiếm bài toán hay và khó từ bài toán đơn giản</t>
  </si>
  <si>
    <t>Ông Nguyễn Thái Hoàn</t>
  </si>
  <si>
    <t>Kĩ thuật sử dụng BĐT cauchy trong các đề thi</t>
  </si>
  <si>
    <t>Bà Bùi Thị Thu</t>
  </si>
  <si>
    <t>Khai thác phát triển bài toán</t>
  </si>
  <si>
    <t>Ông Nguyễn Tiến Lực</t>
  </si>
  <si>
    <t>Phát triển năng lực HS thông qua hướng dẫn giải bài tập phần tỉ lệ thức và tính cất của dãy tỉ số bằng nhau</t>
  </si>
  <si>
    <t>Bà Trần Thị Thắng</t>
  </si>
  <si>
    <t>Hướng dẫn HS giải bài tập về thấu kính</t>
  </si>
  <si>
    <t>Bà Đào Thị Thúy Hà</t>
  </si>
  <si>
    <t>Hình thành và khắc sâu kiến thức cho HS thông qua sử dụng thí nghiệm đối chứng</t>
  </si>
  <si>
    <t>Ông Hà Toàn Phong</t>
  </si>
  <si>
    <t>Kinh nghiệm làm mẫu nhồi và ngâm động vật có xương sống hiệu quả</t>
  </si>
  <si>
    <t>Ông Nguyễn Văn Thiện</t>
  </si>
  <si>
    <t>Vận dụng phương pháp dạy học nghiên cứu tình huống trong dạy học sinh học 8</t>
  </si>
  <si>
    <t>Ông Nguyễn Văn Hồng</t>
  </si>
  <si>
    <t>Biện pháp tạo hứng thú học tập cho HS khi học văn bản lặng lẽ Sa pa của Nguyễn Thành Long</t>
  </si>
  <si>
    <t>Ngữ văn</t>
  </si>
  <si>
    <t>Ông Hà Xuân Thặng</t>
  </si>
  <si>
    <t>Dạy ngữ pháp câu bằng lược đồ hình chậu</t>
  </si>
  <si>
    <t>Bà Trần Thị Xuân</t>
  </si>
  <si>
    <t>Phương pháp sử dụng đồ dùng trực quan trong dạy học lịch sử bậc THCS</t>
  </si>
  <si>
    <t>Lịch sử</t>
  </si>
  <si>
    <t>Ông Bùi Ngọc Thanh</t>
  </si>
  <si>
    <t>Kinh nghiệm sử dụng bảng tương tác để nâng cao hiệu quả giảng dạy tiếng anh 8</t>
  </si>
  <si>
    <t>Bà Trần Thị Thanh Huyền</t>
  </si>
  <si>
    <t>Một số kinh nghiệm bồi dưỡng phương pháp tự học môn tiếng anh cho HS lớp 6</t>
  </si>
  <si>
    <t>Bà Nguyễn Thị Mai</t>
  </si>
  <si>
    <t>Sử dụng bài tập bổ trợ trong dạy kỹ thuật chạy cự li ngắn</t>
  </si>
  <si>
    <t>Bà Nguyễn Thị Quỳnh</t>
  </si>
  <si>
    <t>Giúp HS tìm hiểu những chặng đường ca khúc măng non Việt nam ở trường THCS</t>
  </si>
  <si>
    <t>Bà Nguyễn Thị Tâm</t>
  </si>
  <si>
    <t>Khai thác vẻ đẹp vốn cổ ứng dụng trong dạy học vẽ trang trí lớp 6</t>
  </si>
  <si>
    <t>Bà Đỗ Thị Huyền</t>
  </si>
  <si>
    <t>Văn phòng</t>
  </si>
  <si>
    <t>Sắp xếp khoa học tài liệu lưu trữ</t>
  </si>
  <si>
    <t>Bà Hà Thị Phương</t>
  </si>
  <si>
    <t>Giải pháp để thư viện trở thành bạn đồng hành cùng dạy và học trong nhà trường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</si>
</sst>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0.0"/>
    <numFmt numFmtId="178" formatCode="0.000"/>
    <numFmt numFmtId="179" formatCode="0.0000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name val="Calibri Light"/>
      <family val="2"/>
    </font>
    <font>
      <sz val="11"/>
      <color indexed="10"/>
      <name val="Calibri Light"/>
      <family val="2"/>
    </font>
    <font>
      <sz val="11"/>
      <color indexed="8"/>
      <name val="Calibri Light"/>
      <family val="2"/>
    </font>
    <font>
      <sz val="10"/>
      <name val="Calibri Light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hair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7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2" fontId="0" fillId="0" borderId="28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2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wrapText="1"/>
    </xf>
    <xf numFmtId="2" fontId="15" fillId="0" borderId="2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2" fillId="0" borderId="43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2" fillId="0" borderId="44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1" xfId="0" applyFont="1" applyBorder="1" applyAlignment="1">
      <alignment horizontal="left" vertical="center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2" fontId="24" fillId="0" borderId="41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2" fontId="25" fillId="0" borderId="41" xfId="0" applyNumberFormat="1" applyFont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 wrapText="1"/>
    </xf>
    <xf numFmtId="2" fontId="24" fillId="0" borderId="41" xfId="0" applyNumberFormat="1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 wrapText="1"/>
    </xf>
    <xf numFmtId="2" fontId="24" fillId="0" borderId="21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41" xfId="57" applyFont="1" applyBorder="1" applyAlignment="1">
      <alignment horizontal="left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2" fontId="24" fillId="0" borderId="41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176" fontId="24" fillId="0" borderId="41" xfId="0" applyNumberFormat="1" applyFont="1" applyBorder="1" applyAlignment="1">
      <alignment horizontal="center" vertical="center" wrapText="1"/>
    </xf>
    <xf numFmtId="16" fontId="24" fillId="0" borderId="41" xfId="0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2" fontId="24" fillId="0" borderId="21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2" fontId="17" fillId="0" borderId="53" xfId="0" applyNumberFormat="1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2" fontId="24" fillId="0" borderId="41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2" fontId="24" fillId="0" borderId="41" xfId="0" applyNumberFormat="1" applyFont="1" applyBorder="1" applyAlignment="1">
      <alignment vertical="center" wrapText="1"/>
    </xf>
    <xf numFmtId="0" fontId="27" fillId="0" borderId="41" xfId="0" applyFont="1" applyBorder="1" applyAlignment="1">
      <alignment horizontal="left" vertical="center"/>
    </xf>
    <xf numFmtId="0" fontId="27" fillId="0" borderId="41" xfId="0" applyFont="1" applyBorder="1" applyAlignment="1">
      <alignment horizontal="left" vertical="center" wrapText="1"/>
    </xf>
    <xf numFmtId="0" fontId="8" fillId="0" borderId="0" xfId="0" applyFont="1" applyBorder="1" applyAlignment="1" quotePrefix="1">
      <alignment horizontal="center"/>
    </xf>
    <xf numFmtId="0" fontId="24" fillId="0" borderId="4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0" borderId="5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56" xfId="0" applyFont="1" applyBorder="1" applyAlignment="1" quotePrefix="1">
      <alignment horizontal="center"/>
    </xf>
    <xf numFmtId="2" fontId="24" fillId="0" borderId="4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7" fillId="0" borderId="56" xfId="0" applyFont="1" applyBorder="1" applyAlignment="1" quotePrefix="1">
      <alignment horizontal="center"/>
    </xf>
    <xf numFmtId="0" fontId="17" fillId="0" borderId="5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7" fillId="0" borderId="56" xfId="0" applyFont="1" applyBorder="1" applyAlignment="1" quotePrefix="1">
      <alignment horizontal="left"/>
    </xf>
    <xf numFmtId="0" fontId="17" fillId="0" borderId="56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5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8" fillId="0" borderId="5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5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0" sqref="B2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9.57421875" style="0" customWidth="1"/>
    <col min="4" max="4" width="13.00390625" style="0" customWidth="1"/>
    <col min="5" max="5" width="13.28125" style="0" customWidth="1"/>
    <col min="6" max="6" width="12.00390625" style="10" customWidth="1"/>
  </cols>
  <sheetData>
    <row r="1" spans="1:5" ht="12.75">
      <c r="A1" s="313" t="s">
        <v>812</v>
      </c>
      <c r="B1" s="313"/>
      <c r="C1" s="313"/>
      <c r="D1" s="313"/>
      <c r="E1" s="313"/>
    </row>
    <row r="2" spans="1:5" ht="12.75">
      <c r="A2" s="313" t="s">
        <v>813</v>
      </c>
      <c r="B2" s="313"/>
      <c r="C2" s="313"/>
      <c r="D2" s="313"/>
      <c r="E2" s="313"/>
    </row>
    <row r="4" spans="2:6" ht="15">
      <c r="B4" s="314" t="s">
        <v>820</v>
      </c>
      <c r="C4" s="314"/>
      <c r="D4" s="314"/>
      <c r="E4" s="314"/>
      <c r="F4" s="314"/>
    </row>
    <row r="5" spans="2:6" ht="20.25" customHeight="1">
      <c r="B5" s="315" t="s">
        <v>821</v>
      </c>
      <c r="C5" s="315"/>
      <c r="D5" s="315"/>
      <c r="E5" s="315"/>
      <c r="F5" s="315"/>
    </row>
    <row r="6" ht="13.5" thickBot="1"/>
    <row r="7" spans="1:6" ht="13.5" thickTop="1">
      <c r="A7" s="14" t="s">
        <v>814</v>
      </c>
      <c r="B7" s="15" t="s">
        <v>728</v>
      </c>
      <c r="C7" s="16" t="s">
        <v>849</v>
      </c>
      <c r="D7" s="16" t="s">
        <v>870</v>
      </c>
      <c r="E7" s="16" t="s">
        <v>871</v>
      </c>
      <c r="F7" s="29" t="s">
        <v>801</v>
      </c>
    </row>
    <row r="8" spans="1:6" ht="15" customHeight="1">
      <c r="A8" s="6">
        <v>1</v>
      </c>
      <c r="B8" s="1" t="s">
        <v>822</v>
      </c>
      <c r="C8" s="13"/>
      <c r="D8" s="13"/>
      <c r="E8" s="13"/>
      <c r="F8" s="11"/>
    </row>
    <row r="9" spans="1:6" ht="15" customHeight="1">
      <c r="A9" s="6">
        <v>2</v>
      </c>
      <c r="B9" s="1" t="s">
        <v>823</v>
      </c>
      <c r="C9" s="13"/>
      <c r="D9" s="13"/>
      <c r="E9" s="13"/>
      <c r="F9" s="11"/>
    </row>
    <row r="10" spans="1:6" ht="15" customHeight="1">
      <c r="A10" s="6">
        <v>3</v>
      </c>
      <c r="B10" s="1" t="s">
        <v>824</v>
      </c>
      <c r="C10" s="13"/>
      <c r="D10" s="13"/>
      <c r="E10" s="13"/>
      <c r="F10" s="11"/>
    </row>
    <row r="11" spans="1:6" ht="15" customHeight="1">
      <c r="A11" s="6">
        <v>4</v>
      </c>
      <c r="B11" s="1" t="s">
        <v>825</v>
      </c>
      <c r="C11" s="13"/>
      <c r="D11" s="13"/>
      <c r="E11" s="13"/>
      <c r="F11" s="11"/>
    </row>
    <row r="12" spans="1:6" ht="15" customHeight="1">
      <c r="A12" s="6">
        <v>5</v>
      </c>
      <c r="B12" s="1" t="s">
        <v>826</v>
      </c>
      <c r="C12" s="13"/>
      <c r="D12" s="13"/>
      <c r="E12" s="13"/>
      <c r="F12" s="11"/>
    </row>
    <row r="13" spans="1:6" ht="15" customHeight="1">
      <c r="A13" s="6">
        <v>6</v>
      </c>
      <c r="B13" s="1" t="s">
        <v>827</v>
      </c>
      <c r="C13" s="13"/>
      <c r="D13" s="13"/>
      <c r="E13" s="13"/>
      <c r="F13" s="11"/>
    </row>
    <row r="14" spans="1:6" ht="15" customHeight="1">
      <c r="A14" s="6">
        <v>7</v>
      </c>
      <c r="B14" s="1" t="s">
        <v>828</v>
      </c>
      <c r="C14" s="13"/>
      <c r="D14" s="13"/>
      <c r="E14" s="13"/>
      <c r="F14" s="11"/>
    </row>
    <row r="15" spans="1:6" ht="15" customHeight="1">
      <c r="A15" s="6">
        <v>8</v>
      </c>
      <c r="B15" s="1" t="s">
        <v>829</v>
      </c>
      <c r="C15" s="13"/>
      <c r="D15" s="13"/>
      <c r="E15" s="13"/>
      <c r="F15" s="11"/>
    </row>
    <row r="16" spans="1:6" ht="15" customHeight="1">
      <c r="A16" s="6">
        <v>9</v>
      </c>
      <c r="B16" s="1" t="s">
        <v>830</v>
      </c>
      <c r="C16" s="13"/>
      <c r="D16" s="13"/>
      <c r="E16" s="13"/>
      <c r="F16" s="11"/>
    </row>
    <row r="17" spans="1:6" ht="15" customHeight="1">
      <c r="A17" s="6">
        <v>10</v>
      </c>
      <c r="B17" s="1" t="s">
        <v>831</v>
      </c>
      <c r="C17" s="13"/>
      <c r="D17" s="13"/>
      <c r="E17" s="13"/>
      <c r="F17" s="11"/>
    </row>
    <row r="18" spans="1:6" ht="15" customHeight="1">
      <c r="A18" s="6">
        <v>11</v>
      </c>
      <c r="B18" s="1" t="s">
        <v>832</v>
      </c>
      <c r="C18" s="13"/>
      <c r="D18" s="13"/>
      <c r="E18" s="13"/>
      <c r="F18" s="11"/>
    </row>
    <row r="19" spans="1:6" ht="15" customHeight="1">
      <c r="A19" s="6">
        <v>12</v>
      </c>
      <c r="B19" s="1" t="s">
        <v>833</v>
      </c>
      <c r="C19" s="13"/>
      <c r="D19" s="13"/>
      <c r="E19" s="13"/>
      <c r="F19" s="11"/>
    </row>
    <row r="20" spans="1:6" ht="15" customHeight="1">
      <c r="A20" s="6">
        <v>13</v>
      </c>
      <c r="B20" s="1" t="s">
        <v>834</v>
      </c>
      <c r="C20" s="13"/>
      <c r="D20" s="13"/>
      <c r="E20" s="13"/>
      <c r="F20" s="11"/>
    </row>
    <row r="21" spans="1:6" ht="15" customHeight="1">
      <c r="A21" s="6">
        <v>14</v>
      </c>
      <c r="B21" s="1" t="s">
        <v>835</v>
      </c>
      <c r="C21" s="13"/>
      <c r="D21" s="13"/>
      <c r="E21" s="13"/>
      <c r="F21" s="11"/>
    </row>
    <row r="22" spans="1:6" ht="15" customHeight="1">
      <c r="A22" s="6">
        <v>15</v>
      </c>
      <c r="B22" s="1" t="s">
        <v>836</v>
      </c>
      <c r="C22" s="13"/>
      <c r="D22" s="13"/>
      <c r="E22" s="13"/>
      <c r="F22" s="11"/>
    </row>
    <row r="23" spans="1:6" ht="15" customHeight="1">
      <c r="A23" s="6">
        <v>16</v>
      </c>
      <c r="B23" s="1" t="s">
        <v>837</v>
      </c>
      <c r="C23" s="13"/>
      <c r="D23" s="13"/>
      <c r="E23" s="13"/>
      <c r="F23" s="11"/>
    </row>
    <row r="24" spans="1:6" ht="15" customHeight="1">
      <c r="A24" s="6">
        <v>17</v>
      </c>
      <c r="B24" s="1" t="s">
        <v>838</v>
      </c>
      <c r="C24" s="13"/>
      <c r="D24" s="13"/>
      <c r="E24" s="13"/>
      <c r="F24" s="11"/>
    </row>
    <row r="25" spans="1:6" ht="15" customHeight="1">
      <c r="A25" s="6">
        <v>18</v>
      </c>
      <c r="B25" s="1" t="s">
        <v>839</v>
      </c>
      <c r="C25" s="13"/>
      <c r="D25" s="13"/>
      <c r="E25" s="13"/>
      <c r="F25" s="11"/>
    </row>
    <row r="26" spans="1:6" ht="15" customHeight="1">
      <c r="A26" s="6">
        <v>19</v>
      </c>
      <c r="B26" s="1" t="s">
        <v>840</v>
      </c>
      <c r="C26" s="13"/>
      <c r="D26" s="13"/>
      <c r="E26" s="13"/>
      <c r="F26" s="11"/>
    </row>
    <row r="27" spans="1:6" ht="15" customHeight="1">
      <c r="A27" s="6">
        <v>20</v>
      </c>
      <c r="B27" s="1" t="s">
        <v>841</v>
      </c>
      <c r="C27" s="13"/>
      <c r="D27" s="13"/>
      <c r="E27" s="13"/>
      <c r="F27" s="11"/>
    </row>
    <row r="28" spans="1:6" ht="15" customHeight="1">
      <c r="A28" s="6">
        <v>21</v>
      </c>
      <c r="B28" s="1" t="s">
        <v>842</v>
      </c>
      <c r="C28" s="13"/>
      <c r="D28" s="13"/>
      <c r="E28" s="13"/>
      <c r="F28" s="11"/>
    </row>
    <row r="29" spans="1:6" ht="15" customHeight="1">
      <c r="A29" s="6">
        <v>22</v>
      </c>
      <c r="B29" s="1" t="s">
        <v>843</v>
      </c>
      <c r="C29" s="13"/>
      <c r="D29" s="13"/>
      <c r="E29" s="13"/>
      <c r="F29" s="11"/>
    </row>
    <row r="30" spans="1:6" ht="15" customHeight="1">
      <c r="A30" s="6">
        <v>23</v>
      </c>
      <c r="B30" s="1" t="s">
        <v>729</v>
      </c>
      <c r="C30" s="13"/>
      <c r="D30" s="13"/>
      <c r="E30" s="13"/>
      <c r="F30" s="11"/>
    </row>
    <row r="31" spans="1:6" ht="15" customHeight="1">
      <c r="A31" s="6">
        <v>24</v>
      </c>
      <c r="B31" s="1" t="s">
        <v>845</v>
      </c>
      <c r="C31" s="13"/>
      <c r="D31" s="13"/>
      <c r="E31" s="13"/>
      <c r="F31" s="11"/>
    </row>
    <row r="32" spans="1:6" ht="15" customHeight="1">
      <c r="A32" s="6">
        <v>25</v>
      </c>
      <c r="B32" s="1" t="s">
        <v>846</v>
      </c>
      <c r="C32" s="13"/>
      <c r="D32" s="13"/>
      <c r="E32" s="13"/>
      <c r="F32" s="11"/>
    </row>
    <row r="33" spans="1:6" ht="15" customHeight="1">
      <c r="A33" s="6">
        <v>26</v>
      </c>
      <c r="B33" s="1" t="s">
        <v>847</v>
      </c>
      <c r="C33" s="13"/>
      <c r="D33" s="13"/>
      <c r="E33" s="13"/>
      <c r="F33" s="11"/>
    </row>
    <row r="34" spans="1:6" ht="15" customHeight="1">
      <c r="A34" s="6">
        <v>27</v>
      </c>
      <c r="B34" s="18" t="s">
        <v>800</v>
      </c>
      <c r="C34" s="19"/>
      <c r="D34" s="19"/>
      <c r="E34" s="19"/>
      <c r="F34" s="11"/>
    </row>
    <row r="35" spans="1:6" ht="15" customHeight="1">
      <c r="A35" s="27">
        <v>28</v>
      </c>
      <c r="B35" s="1" t="s">
        <v>848</v>
      </c>
      <c r="C35" s="13"/>
      <c r="D35" s="13"/>
      <c r="E35" s="13"/>
      <c r="F35" s="11"/>
    </row>
    <row r="36" ht="15" customHeight="1"/>
    <row r="37" spans="1:6" ht="13.5" thickBot="1">
      <c r="A37" s="311" t="s">
        <v>801</v>
      </c>
      <c r="B37" s="312"/>
      <c r="C37" s="20"/>
      <c r="D37" s="20"/>
      <c r="E37" s="20"/>
      <c r="F37" s="28"/>
    </row>
    <row r="38" spans="1:7" ht="13.5" thickTop="1">
      <c r="A38" s="26"/>
      <c r="B38" s="26"/>
      <c r="C38" s="26"/>
      <c r="D38" s="26"/>
      <c r="E38" s="26"/>
      <c r="F38" s="30"/>
      <c r="G38" s="26"/>
    </row>
    <row r="39" spans="1:7" ht="12.75">
      <c r="A39" s="26"/>
      <c r="B39" s="26"/>
      <c r="C39" s="26"/>
      <c r="D39" s="26"/>
      <c r="E39" s="26"/>
      <c r="F39" s="30"/>
      <c r="G39" s="26"/>
    </row>
    <row r="40" spans="1:7" ht="12.75">
      <c r="A40" s="26"/>
      <c r="B40" s="26"/>
      <c r="C40" s="26"/>
      <c r="D40" s="26"/>
      <c r="E40" s="26"/>
      <c r="F40" s="30"/>
      <c r="G40" s="26"/>
    </row>
    <row r="41" spans="1:7" ht="12.75">
      <c r="A41" s="26"/>
      <c r="B41" s="26"/>
      <c r="C41" s="26"/>
      <c r="D41" s="26"/>
      <c r="E41" s="26"/>
      <c r="F41" s="30"/>
      <c r="G41" s="26"/>
    </row>
    <row r="42" spans="1:7" ht="12.75">
      <c r="A42" s="26"/>
      <c r="B42" s="26"/>
      <c r="C42" s="26"/>
      <c r="D42" s="26"/>
      <c r="E42" s="26"/>
      <c r="F42" s="30"/>
      <c r="G42" s="26"/>
    </row>
    <row r="43" spans="1:7" ht="12.75">
      <c r="A43" s="26"/>
      <c r="B43" s="26"/>
      <c r="C43" s="26"/>
      <c r="D43" s="26"/>
      <c r="E43" s="26"/>
      <c r="F43" s="30"/>
      <c r="G43" s="26"/>
    </row>
    <row r="44" spans="1:7" ht="12.75">
      <c r="A44" s="26"/>
      <c r="B44" s="26"/>
      <c r="C44" s="26"/>
      <c r="D44" s="26"/>
      <c r="E44" s="26"/>
      <c r="F44" s="30"/>
      <c r="G44" s="26"/>
    </row>
    <row r="45" spans="1:7" ht="12.75">
      <c r="A45" s="26"/>
      <c r="B45" s="26"/>
      <c r="C45" s="26"/>
      <c r="D45" s="26"/>
      <c r="E45" s="26"/>
      <c r="F45" s="30"/>
      <c r="G45" s="26"/>
    </row>
    <row r="46" spans="1:7" ht="12.75">
      <c r="A46" s="26"/>
      <c r="B46" s="26"/>
      <c r="C46" s="26"/>
      <c r="D46" s="26"/>
      <c r="E46" s="26"/>
      <c r="F46" s="30"/>
      <c r="G46" s="26"/>
    </row>
    <row r="47" spans="1:7" ht="12.75">
      <c r="A47" s="26"/>
      <c r="B47" s="26"/>
      <c r="C47" s="26"/>
      <c r="D47" s="26"/>
      <c r="E47" s="26"/>
      <c r="F47" s="30"/>
      <c r="G47" s="26"/>
    </row>
    <row r="48" spans="1:7" ht="12.75">
      <c r="A48" s="26"/>
      <c r="B48" s="26"/>
      <c r="C48" s="26"/>
      <c r="D48" s="26"/>
      <c r="E48" s="26"/>
      <c r="F48" s="30"/>
      <c r="G48" s="26"/>
    </row>
    <row r="49" spans="1:7" ht="12.75">
      <c r="A49" s="26"/>
      <c r="B49" s="26"/>
      <c r="C49" s="26"/>
      <c r="D49" s="26"/>
      <c r="E49" s="26"/>
      <c r="F49" s="30"/>
      <c r="G49" s="26"/>
    </row>
    <row r="50" spans="1:7" ht="12.75">
      <c r="A50" s="26"/>
      <c r="B50" s="26"/>
      <c r="C50" s="26"/>
      <c r="D50" s="26"/>
      <c r="E50" s="26"/>
      <c r="F50" s="30"/>
      <c r="G50" s="26"/>
    </row>
    <row r="51" spans="1:7" ht="12.75">
      <c r="A51" s="26"/>
      <c r="B51" s="26"/>
      <c r="C51" s="26"/>
      <c r="D51" s="26"/>
      <c r="E51" s="26"/>
      <c r="F51" s="30"/>
      <c r="G51" s="26"/>
    </row>
    <row r="52" spans="1:7" ht="12.75">
      <c r="A52" s="26"/>
      <c r="B52" s="26"/>
      <c r="C52" s="26"/>
      <c r="D52" s="26"/>
      <c r="E52" s="26"/>
      <c r="F52" s="30"/>
      <c r="G52" s="26"/>
    </row>
    <row r="53" spans="1:7" ht="12.75">
      <c r="A53" s="26"/>
      <c r="B53" s="26"/>
      <c r="C53" s="26"/>
      <c r="D53" s="26"/>
      <c r="E53" s="26"/>
      <c r="F53" s="30"/>
      <c r="G53" s="26"/>
    </row>
    <row r="54" spans="1:7" ht="12.75">
      <c r="A54" s="26"/>
      <c r="B54" s="26"/>
      <c r="C54" s="26"/>
      <c r="D54" s="26"/>
      <c r="E54" s="26"/>
      <c r="F54" s="30"/>
      <c r="G54" s="26"/>
    </row>
    <row r="55" spans="1:7" ht="12.75">
      <c r="A55" s="26"/>
      <c r="B55" s="26"/>
      <c r="C55" s="26"/>
      <c r="D55" s="26"/>
      <c r="E55" s="26"/>
      <c r="F55" s="30"/>
      <c r="G55" s="26"/>
    </row>
    <row r="56" spans="1:7" ht="12.75">
      <c r="A56" s="26"/>
      <c r="B56" s="26"/>
      <c r="C56" s="26"/>
      <c r="D56" s="26"/>
      <c r="E56" s="26"/>
      <c r="F56" s="30"/>
      <c r="G56" s="26"/>
    </row>
    <row r="57" spans="1:7" ht="12.75">
      <c r="A57" s="26"/>
      <c r="B57" s="26"/>
      <c r="C57" s="26"/>
      <c r="D57" s="26"/>
      <c r="E57" s="26"/>
      <c r="F57" s="30"/>
      <c r="G57" s="26"/>
    </row>
    <row r="58" spans="1:7" ht="12.75">
      <c r="A58" s="26"/>
      <c r="B58" s="26"/>
      <c r="C58" s="26"/>
      <c r="D58" s="26"/>
      <c r="E58" s="26"/>
      <c r="F58" s="30"/>
      <c r="G58" s="26"/>
    </row>
    <row r="59" spans="1:7" ht="12.75">
      <c r="A59" s="26"/>
      <c r="B59" s="26"/>
      <c r="C59" s="26"/>
      <c r="D59" s="26"/>
      <c r="E59" s="26"/>
      <c r="F59" s="30"/>
      <c r="G59" s="26"/>
    </row>
    <row r="60" spans="1:7" ht="12.75">
      <c r="A60" s="26"/>
      <c r="B60" s="26"/>
      <c r="C60" s="26"/>
      <c r="D60" s="26"/>
      <c r="E60" s="26"/>
      <c r="F60" s="30"/>
      <c r="G60" s="26"/>
    </row>
    <row r="61" spans="1:7" ht="12.75">
      <c r="A61" s="26"/>
      <c r="B61" s="26"/>
      <c r="C61" s="26"/>
      <c r="D61" s="26"/>
      <c r="E61" s="26"/>
      <c r="F61" s="30"/>
      <c r="G61" s="26"/>
    </row>
    <row r="62" spans="1:7" ht="12.75">
      <c r="A62" s="26"/>
      <c r="B62" s="26"/>
      <c r="C62" s="26"/>
      <c r="D62" s="26"/>
      <c r="E62" s="26"/>
      <c r="F62" s="30"/>
      <c r="G62" s="26"/>
    </row>
    <row r="63" spans="1:7" ht="12.75">
      <c r="A63" s="26"/>
      <c r="B63" s="26"/>
      <c r="C63" s="26"/>
      <c r="D63" s="26"/>
      <c r="E63" s="26"/>
      <c r="F63" s="30"/>
      <c r="G63" s="26"/>
    </row>
    <row r="64" spans="1:7" ht="12.75">
      <c r="A64" s="26"/>
      <c r="B64" s="26"/>
      <c r="C64" s="26"/>
      <c r="D64" s="26"/>
      <c r="E64" s="26"/>
      <c r="F64" s="30"/>
      <c r="G64" s="26"/>
    </row>
    <row r="65" spans="1:7" ht="12.75">
      <c r="A65" s="26"/>
      <c r="B65" s="26"/>
      <c r="C65" s="26"/>
      <c r="D65" s="26"/>
      <c r="E65" s="26"/>
      <c r="F65" s="30"/>
      <c r="G65" s="26"/>
    </row>
    <row r="66" spans="1:7" ht="12.75">
      <c r="A66" s="26"/>
      <c r="B66" s="26"/>
      <c r="C66" s="26"/>
      <c r="D66" s="26"/>
      <c r="E66" s="26"/>
      <c r="F66" s="30"/>
      <c r="G66" s="26"/>
    </row>
    <row r="67" spans="1:7" ht="12.75">
      <c r="A67" s="26"/>
      <c r="B67" s="26"/>
      <c r="C67" s="26"/>
      <c r="D67" s="26"/>
      <c r="E67" s="26"/>
      <c r="F67" s="30"/>
      <c r="G67" s="26"/>
    </row>
    <row r="68" spans="1:7" ht="12.75">
      <c r="A68" s="26"/>
      <c r="B68" s="26"/>
      <c r="C68" s="26"/>
      <c r="D68" s="26"/>
      <c r="E68" s="26"/>
      <c r="F68" s="30"/>
      <c r="G68" s="26"/>
    </row>
    <row r="69" spans="1:7" ht="12.75">
      <c r="A69" s="26"/>
      <c r="B69" s="26"/>
      <c r="C69" s="26"/>
      <c r="D69" s="26"/>
      <c r="E69" s="26"/>
      <c r="F69" s="30"/>
      <c r="G69" s="26"/>
    </row>
    <row r="70" spans="1:7" ht="12.75">
      <c r="A70" s="26"/>
      <c r="B70" s="26"/>
      <c r="C70" s="26"/>
      <c r="D70" s="26"/>
      <c r="E70" s="26"/>
      <c r="F70" s="30"/>
      <c r="G70" s="26"/>
    </row>
    <row r="71" spans="1:7" ht="12.75">
      <c r="A71" s="26"/>
      <c r="B71" s="26"/>
      <c r="C71" s="26"/>
      <c r="D71" s="26"/>
      <c r="E71" s="26"/>
      <c r="F71" s="30"/>
      <c r="G71" s="26"/>
    </row>
    <row r="72" spans="1:7" ht="12.75">
      <c r="A72" s="26"/>
      <c r="B72" s="26"/>
      <c r="C72" s="26"/>
      <c r="D72" s="26"/>
      <c r="E72" s="26"/>
      <c r="F72" s="30"/>
      <c r="G72" s="26"/>
    </row>
    <row r="73" spans="1:7" ht="12.75">
      <c r="A73" s="26"/>
      <c r="B73" s="26"/>
      <c r="C73" s="26"/>
      <c r="D73" s="26"/>
      <c r="E73" s="26"/>
      <c r="F73" s="30"/>
      <c r="G73" s="26"/>
    </row>
    <row r="74" spans="1:7" ht="12.75">
      <c r="A74" s="26"/>
      <c r="B74" s="26"/>
      <c r="C74" s="26"/>
      <c r="D74" s="26"/>
      <c r="E74" s="26"/>
      <c r="F74" s="30"/>
      <c r="G74" s="26"/>
    </row>
    <row r="75" spans="1:7" ht="12.75">
      <c r="A75" s="26"/>
      <c r="B75" s="26"/>
      <c r="C75" s="26"/>
      <c r="D75" s="26"/>
      <c r="E75" s="26"/>
      <c r="F75" s="30"/>
      <c r="G75" s="26"/>
    </row>
    <row r="76" spans="1:7" ht="12.75">
      <c r="A76" s="26"/>
      <c r="B76" s="26"/>
      <c r="C76" s="26"/>
      <c r="D76" s="26"/>
      <c r="E76" s="26"/>
      <c r="F76" s="30"/>
      <c r="G76" s="26"/>
    </row>
    <row r="77" spans="1:7" ht="12.75">
      <c r="A77" s="26"/>
      <c r="B77" s="26"/>
      <c r="C77" s="26"/>
      <c r="D77" s="26"/>
      <c r="E77" s="26"/>
      <c r="F77" s="30"/>
      <c r="G77" s="26"/>
    </row>
    <row r="78" spans="1:7" ht="12.75">
      <c r="A78" s="26"/>
      <c r="B78" s="26"/>
      <c r="C78" s="26"/>
      <c r="D78" s="26"/>
      <c r="E78" s="26"/>
      <c r="F78" s="30"/>
      <c r="G78" s="26"/>
    </row>
    <row r="79" spans="1:7" ht="12.75">
      <c r="A79" s="26"/>
      <c r="B79" s="26"/>
      <c r="C79" s="26"/>
      <c r="D79" s="26"/>
      <c r="E79" s="26"/>
      <c r="F79" s="30"/>
      <c r="G79" s="26"/>
    </row>
    <row r="80" spans="1:7" ht="12.75">
      <c r="A80" s="26"/>
      <c r="B80" s="26"/>
      <c r="C80" s="26"/>
      <c r="D80" s="26"/>
      <c r="E80" s="26"/>
      <c r="F80" s="30"/>
      <c r="G80" s="26"/>
    </row>
    <row r="81" spans="1:7" ht="12.75">
      <c r="A81" s="26"/>
      <c r="B81" s="26"/>
      <c r="C81" s="26"/>
      <c r="D81" s="26"/>
      <c r="E81" s="26"/>
      <c r="F81" s="30"/>
      <c r="G81" s="26"/>
    </row>
    <row r="82" spans="1:7" ht="12.75">
      <c r="A82" s="26"/>
      <c r="B82" s="26"/>
      <c r="C82" s="26"/>
      <c r="D82" s="26"/>
      <c r="E82" s="26"/>
      <c r="F82" s="30"/>
      <c r="G82" s="26"/>
    </row>
    <row r="83" spans="1:7" ht="12.75">
      <c r="A83" s="26"/>
      <c r="B83" s="26"/>
      <c r="C83" s="26"/>
      <c r="D83" s="26"/>
      <c r="E83" s="26"/>
      <c r="F83" s="30"/>
      <c r="G83" s="26"/>
    </row>
    <row r="84" spans="1:7" ht="12.75">
      <c r="A84" s="26"/>
      <c r="B84" s="26"/>
      <c r="C84" s="26"/>
      <c r="D84" s="26"/>
      <c r="E84" s="26"/>
      <c r="F84" s="30"/>
      <c r="G84" s="26"/>
    </row>
    <row r="85" spans="1:7" ht="12.75">
      <c r="A85" s="26"/>
      <c r="B85" s="26"/>
      <c r="C85" s="26"/>
      <c r="D85" s="26"/>
      <c r="E85" s="26"/>
      <c r="F85" s="30"/>
      <c r="G85" s="26"/>
    </row>
    <row r="86" spans="1:7" ht="12.75">
      <c r="A86" s="26"/>
      <c r="B86" s="26"/>
      <c r="C86" s="26"/>
      <c r="D86" s="26"/>
      <c r="E86" s="26"/>
      <c r="F86" s="30"/>
      <c r="G86" s="26"/>
    </row>
    <row r="87" spans="1:7" ht="12.75">
      <c r="A87" s="26"/>
      <c r="B87" s="26"/>
      <c r="C87" s="26"/>
      <c r="D87" s="26"/>
      <c r="E87" s="26"/>
      <c r="F87" s="30"/>
      <c r="G87" s="26"/>
    </row>
    <row r="88" spans="1:7" ht="12.75">
      <c r="A88" s="26"/>
      <c r="B88" s="26"/>
      <c r="C88" s="26"/>
      <c r="D88" s="26"/>
      <c r="E88" s="26"/>
      <c r="F88" s="30"/>
      <c r="G88" s="26"/>
    </row>
    <row r="89" spans="1:7" ht="12.75">
      <c r="A89" s="26"/>
      <c r="B89" s="26"/>
      <c r="C89" s="26"/>
      <c r="D89" s="26"/>
      <c r="E89" s="26"/>
      <c r="F89" s="30"/>
      <c r="G89" s="26"/>
    </row>
    <row r="90" spans="1:7" ht="12.75">
      <c r="A90" s="26"/>
      <c r="B90" s="26"/>
      <c r="C90" s="26"/>
      <c r="D90" s="26"/>
      <c r="E90" s="26"/>
      <c r="F90" s="30"/>
      <c r="G90" s="26"/>
    </row>
    <row r="91" spans="1:7" ht="12.75">
      <c r="A91" s="26"/>
      <c r="B91" s="26"/>
      <c r="C91" s="26"/>
      <c r="D91" s="26"/>
      <c r="E91" s="26"/>
      <c r="F91" s="30"/>
      <c r="G91" s="26"/>
    </row>
    <row r="92" spans="1:7" ht="12.75">
      <c r="A92" s="26"/>
      <c r="B92" s="26"/>
      <c r="C92" s="26"/>
      <c r="D92" s="26"/>
      <c r="E92" s="26"/>
      <c r="F92" s="30"/>
      <c r="G92" s="26"/>
    </row>
    <row r="93" spans="1:7" ht="12.75">
      <c r="A93" s="26"/>
      <c r="B93" s="26"/>
      <c r="C93" s="26"/>
      <c r="D93" s="26"/>
      <c r="E93" s="26"/>
      <c r="F93" s="30"/>
      <c r="G93" s="26"/>
    </row>
    <row r="94" spans="1:7" ht="12.75">
      <c r="A94" s="26"/>
      <c r="B94" s="26"/>
      <c r="C94" s="26"/>
      <c r="D94" s="26"/>
      <c r="E94" s="26"/>
      <c r="F94" s="30"/>
      <c r="G94" s="26"/>
    </row>
    <row r="95" spans="1:7" ht="12.75">
      <c r="A95" s="26"/>
      <c r="B95" s="26"/>
      <c r="C95" s="26"/>
      <c r="D95" s="26"/>
      <c r="E95" s="26"/>
      <c r="F95" s="30"/>
      <c r="G95" s="26"/>
    </row>
    <row r="96" spans="1:7" ht="12.75">
      <c r="A96" s="26"/>
      <c r="B96" s="26"/>
      <c r="C96" s="26"/>
      <c r="D96" s="26"/>
      <c r="E96" s="26"/>
      <c r="F96" s="30"/>
      <c r="G96" s="26"/>
    </row>
    <row r="97" spans="1:7" ht="12.75">
      <c r="A97" s="26"/>
      <c r="B97" s="26"/>
      <c r="C97" s="26"/>
      <c r="D97" s="26"/>
      <c r="E97" s="26"/>
      <c r="F97" s="30"/>
      <c r="G97" s="26"/>
    </row>
    <row r="98" spans="1:7" ht="12.75">
      <c r="A98" s="26"/>
      <c r="B98" s="26"/>
      <c r="C98" s="26"/>
      <c r="D98" s="26"/>
      <c r="E98" s="26"/>
      <c r="F98" s="30"/>
      <c r="G98" s="26"/>
    </row>
    <row r="99" spans="1:7" ht="12.75">
      <c r="A99" s="26"/>
      <c r="B99" s="26"/>
      <c r="C99" s="26"/>
      <c r="D99" s="26"/>
      <c r="E99" s="26"/>
      <c r="F99" s="30"/>
      <c r="G99" s="26"/>
    </row>
    <row r="100" spans="1:7" ht="12.75">
      <c r="A100" s="26"/>
      <c r="B100" s="26"/>
      <c r="C100" s="26"/>
      <c r="D100" s="26"/>
      <c r="E100" s="26"/>
      <c r="F100" s="30"/>
      <c r="G100" s="26"/>
    </row>
    <row r="101" spans="1:7" ht="12.75">
      <c r="A101" s="26"/>
      <c r="B101" s="26"/>
      <c r="C101" s="26"/>
      <c r="D101" s="26"/>
      <c r="E101" s="26"/>
      <c r="F101" s="30"/>
      <c r="G101" s="26"/>
    </row>
    <row r="102" spans="1:7" ht="12.75">
      <c r="A102" s="26"/>
      <c r="B102" s="26"/>
      <c r="C102" s="26"/>
      <c r="D102" s="26"/>
      <c r="E102" s="26"/>
      <c r="F102" s="30"/>
      <c r="G102" s="26"/>
    </row>
    <row r="103" spans="1:7" ht="12.75">
      <c r="A103" s="26"/>
      <c r="B103" s="26"/>
      <c r="C103" s="26"/>
      <c r="D103" s="26"/>
      <c r="E103" s="26"/>
      <c r="F103" s="30"/>
      <c r="G103" s="26"/>
    </row>
    <row r="104" spans="1:7" ht="12.75">
      <c r="A104" s="26"/>
      <c r="B104" s="26"/>
      <c r="C104" s="26"/>
      <c r="D104" s="26"/>
      <c r="E104" s="26"/>
      <c r="F104" s="30"/>
      <c r="G104" s="26"/>
    </row>
    <row r="105" spans="1:7" ht="12.75">
      <c r="A105" s="26"/>
      <c r="B105" s="26"/>
      <c r="C105" s="26"/>
      <c r="D105" s="26"/>
      <c r="E105" s="26"/>
      <c r="F105" s="30"/>
      <c r="G105" s="26"/>
    </row>
    <row r="106" spans="1:7" ht="12.75">
      <c r="A106" s="26"/>
      <c r="B106" s="26"/>
      <c r="C106" s="26"/>
      <c r="D106" s="26"/>
      <c r="E106" s="26"/>
      <c r="F106" s="30"/>
      <c r="G106" s="26"/>
    </row>
    <row r="107" spans="1:7" ht="12.75">
      <c r="A107" s="26"/>
      <c r="B107" s="26"/>
      <c r="C107" s="26"/>
      <c r="D107" s="26"/>
      <c r="E107" s="26"/>
      <c r="F107" s="30"/>
      <c r="G107" s="26"/>
    </row>
    <row r="108" spans="1:7" ht="12.75">
      <c r="A108" s="26"/>
      <c r="B108" s="26"/>
      <c r="C108" s="26"/>
      <c r="D108" s="26"/>
      <c r="E108" s="26"/>
      <c r="F108" s="30"/>
      <c r="G108" s="26"/>
    </row>
    <row r="109" spans="1:7" ht="12.75">
      <c r="A109" s="26"/>
      <c r="B109" s="26"/>
      <c r="C109" s="26"/>
      <c r="D109" s="26"/>
      <c r="E109" s="26"/>
      <c r="F109" s="30"/>
      <c r="G109" s="26"/>
    </row>
    <row r="110" spans="1:7" ht="12.75">
      <c r="A110" s="26"/>
      <c r="B110" s="26"/>
      <c r="C110" s="26"/>
      <c r="D110" s="26"/>
      <c r="E110" s="26"/>
      <c r="F110" s="30"/>
      <c r="G110" s="26"/>
    </row>
    <row r="111" spans="1:7" ht="12.75">
      <c r="A111" s="26"/>
      <c r="B111" s="26"/>
      <c r="C111" s="26"/>
      <c r="D111" s="26"/>
      <c r="E111" s="26"/>
      <c r="F111" s="30"/>
      <c r="G111" s="26"/>
    </row>
    <row r="112" spans="1:7" ht="12.75">
      <c r="A112" s="26"/>
      <c r="B112" s="26"/>
      <c r="C112" s="26"/>
      <c r="D112" s="26"/>
      <c r="E112" s="26"/>
      <c r="F112" s="30"/>
      <c r="G112" s="26"/>
    </row>
    <row r="113" spans="1:7" ht="12.75">
      <c r="A113" s="26"/>
      <c r="B113" s="26"/>
      <c r="C113" s="26"/>
      <c r="D113" s="26"/>
      <c r="E113" s="26"/>
      <c r="F113" s="30"/>
      <c r="G113" s="26"/>
    </row>
    <row r="114" spans="1:7" ht="12.75">
      <c r="A114" s="26"/>
      <c r="B114" s="26"/>
      <c r="C114" s="26"/>
      <c r="D114" s="26"/>
      <c r="E114" s="26"/>
      <c r="F114" s="30"/>
      <c r="G114" s="26"/>
    </row>
    <row r="115" spans="1:7" ht="12.75">
      <c r="A115" s="26"/>
      <c r="B115" s="26"/>
      <c r="C115" s="26"/>
      <c r="D115" s="26"/>
      <c r="E115" s="26"/>
      <c r="F115" s="30"/>
      <c r="G115" s="26"/>
    </row>
    <row r="116" spans="1:7" ht="12.75">
      <c r="A116" s="26"/>
      <c r="B116" s="26"/>
      <c r="C116" s="26"/>
      <c r="D116" s="26"/>
      <c r="E116" s="26"/>
      <c r="F116" s="30"/>
      <c r="G116" s="26"/>
    </row>
    <row r="117" spans="1:7" ht="12.75">
      <c r="A117" s="26"/>
      <c r="B117" s="26"/>
      <c r="C117" s="26"/>
      <c r="D117" s="26"/>
      <c r="E117" s="26"/>
      <c r="F117" s="30"/>
      <c r="G117" s="26"/>
    </row>
    <row r="118" spans="1:7" ht="12.75">
      <c r="A118" s="26"/>
      <c r="B118" s="26"/>
      <c r="C118" s="26"/>
      <c r="D118" s="26"/>
      <c r="E118" s="26"/>
      <c r="F118" s="30"/>
      <c r="G118" s="26"/>
    </row>
    <row r="119" spans="1:7" ht="12.75">
      <c r="A119" s="26"/>
      <c r="B119" s="26"/>
      <c r="C119" s="26"/>
      <c r="D119" s="26"/>
      <c r="E119" s="26"/>
      <c r="F119" s="30"/>
      <c r="G119" s="26"/>
    </row>
    <row r="120" spans="1:7" ht="12.75">
      <c r="A120" s="26"/>
      <c r="B120" s="26"/>
      <c r="C120" s="26"/>
      <c r="D120" s="26"/>
      <c r="E120" s="26"/>
      <c r="F120" s="30"/>
      <c r="G120" s="26"/>
    </row>
    <row r="121" spans="1:7" ht="12.75">
      <c r="A121" s="26"/>
      <c r="B121" s="26"/>
      <c r="C121" s="26"/>
      <c r="D121" s="26"/>
      <c r="E121" s="26"/>
      <c r="F121" s="30"/>
      <c r="G121" s="26"/>
    </row>
    <row r="122" spans="1:7" ht="12.75">
      <c r="A122" s="26"/>
      <c r="B122" s="26"/>
      <c r="C122" s="26"/>
      <c r="D122" s="26"/>
      <c r="E122" s="26"/>
      <c r="F122" s="30"/>
      <c r="G122" s="26"/>
    </row>
    <row r="123" spans="1:7" ht="12.75">
      <c r="A123" s="26"/>
      <c r="B123" s="26"/>
      <c r="C123" s="26"/>
      <c r="D123" s="26"/>
      <c r="E123" s="26"/>
      <c r="F123" s="30"/>
      <c r="G123" s="26"/>
    </row>
    <row r="124" spans="1:7" ht="12.75">
      <c r="A124" s="26"/>
      <c r="B124" s="26"/>
      <c r="C124" s="26"/>
      <c r="D124" s="26"/>
      <c r="E124" s="26"/>
      <c r="F124" s="30"/>
      <c r="G124" s="26"/>
    </row>
    <row r="125" spans="1:7" ht="12.75">
      <c r="A125" s="26"/>
      <c r="B125" s="26"/>
      <c r="C125" s="26"/>
      <c r="D125" s="26"/>
      <c r="E125" s="26"/>
      <c r="F125" s="30"/>
      <c r="G125" s="26"/>
    </row>
    <row r="126" spans="1:7" ht="12.75">
      <c r="A126" s="26"/>
      <c r="B126" s="26"/>
      <c r="C126" s="26"/>
      <c r="D126" s="26"/>
      <c r="E126" s="26"/>
      <c r="F126" s="30"/>
      <c r="G126" s="26"/>
    </row>
    <row r="127" spans="1:7" ht="12.75">
      <c r="A127" s="26"/>
      <c r="B127" s="26"/>
      <c r="C127" s="26"/>
      <c r="D127" s="26"/>
      <c r="E127" s="26"/>
      <c r="F127" s="30"/>
      <c r="G127" s="26"/>
    </row>
    <row r="128" spans="1:7" ht="12.75">
      <c r="A128" s="26"/>
      <c r="B128" s="26"/>
      <c r="C128" s="26"/>
      <c r="D128" s="26"/>
      <c r="E128" s="26"/>
      <c r="F128" s="30"/>
      <c r="G128" s="26"/>
    </row>
    <row r="129" spans="1:7" ht="12.75">
      <c r="A129" s="26"/>
      <c r="B129" s="26"/>
      <c r="C129" s="26"/>
      <c r="D129" s="26"/>
      <c r="E129" s="26"/>
      <c r="F129" s="30"/>
      <c r="G129" s="26"/>
    </row>
    <row r="130" spans="1:7" ht="12.75">
      <c r="A130" s="26"/>
      <c r="B130" s="26"/>
      <c r="C130" s="26"/>
      <c r="D130" s="26"/>
      <c r="E130" s="26"/>
      <c r="F130" s="30"/>
      <c r="G130" s="26"/>
    </row>
    <row r="131" spans="1:7" ht="12.75">
      <c r="A131" s="26"/>
      <c r="B131" s="26"/>
      <c r="C131" s="26"/>
      <c r="D131" s="26"/>
      <c r="E131" s="26"/>
      <c r="F131" s="30"/>
      <c r="G131" s="26"/>
    </row>
    <row r="132" spans="1:7" ht="12.75">
      <c r="A132" s="26"/>
      <c r="B132" s="26"/>
      <c r="C132" s="26"/>
      <c r="D132" s="26"/>
      <c r="E132" s="26"/>
      <c r="F132" s="30"/>
      <c r="G132" s="26"/>
    </row>
    <row r="133" spans="1:7" ht="12.75">
      <c r="A133" s="26"/>
      <c r="B133" s="26"/>
      <c r="C133" s="26"/>
      <c r="D133" s="26"/>
      <c r="E133" s="26"/>
      <c r="F133" s="30"/>
      <c r="G133" s="26"/>
    </row>
    <row r="134" spans="1:7" ht="12.75">
      <c r="A134" s="26"/>
      <c r="B134" s="26"/>
      <c r="C134" s="26"/>
      <c r="D134" s="26"/>
      <c r="E134" s="26"/>
      <c r="F134" s="30"/>
      <c r="G134" s="26"/>
    </row>
    <row r="135" spans="1:7" ht="12.75">
      <c r="A135" s="26"/>
      <c r="B135" s="26"/>
      <c r="C135" s="26"/>
      <c r="D135" s="26"/>
      <c r="E135" s="26"/>
      <c r="F135" s="30"/>
      <c r="G135" s="26"/>
    </row>
    <row r="136" spans="1:7" ht="12.75">
      <c r="A136" s="26"/>
      <c r="B136" s="26"/>
      <c r="C136" s="26"/>
      <c r="D136" s="26"/>
      <c r="E136" s="26"/>
      <c r="F136" s="30"/>
      <c r="G136" s="26"/>
    </row>
    <row r="137" spans="1:7" ht="12.75">
      <c r="A137" s="26"/>
      <c r="B137" s="26"/>
      <c r="C137" s="26"/>
      <c r="D137" s="26"/>
      <c r="E137" s="26"/>
      <c r="F137" s="30"/>
      <c r="G137" s="26"/>
    </row>
    <row r="138" spans="1:7" ht="12.75">
      <c r="A138" s="26"/>
      <c r="B138" s="26"/>
      <c r="C138" s="26"/>
      <c r="D138" s="26"/>
      <c r="E138" s="26"/>
      <c r="F138" s="30"/>
      <c r="G138" s="26"/>
    </row>
    <row r="139" spans="1:7" ht="12.75">
      <c r="A139" s="26"/>
      <c r="B139" s="26"/>
      <c r="C139" s="26"/>
      <c r="D139" s="26"/>
      <c r="E139" s="26"/>
      <c r="F139" s="30"/>
      <c r="G139" s="26"/>
    </row>
    <row r="140" spans="1:7" ht="12.75">
      <c r="A140" s="26"/>
      <c r="B140" s="26"/>
      <c r="C140" s="26"/>
      <c r="D140" s="26"/>
      <c r="E140" s="26"/>
      <c r="F140" s="30"/>
      <c r="G140" s="26"/>
    </row>
    <row r="141" spans="1:7" ht="12.75">
      <c r="A141" s="26"/>
      <c r="B141" s="26"/>
      <c r="C141" s="26"/>
      <c r="D141" s="26"/>
      <c r="E141" s="26"/>
      <c r="F141" s="30"/>
      <c r="G141" s="26"/>
    </row>
    <row r="142" spans="1:7" ht="12.75">
      <c r="A142" s="26"/>
      <c r="B142" s="26"/>
      <c r="C142" s="26"/>
      <c r="D142" s="26"/>
      <c r="E142" s="26"/>
      <c r="F142" s="30"/>
      <c r="G142" s="26"/>
    </row>
    <row r="143" spans="1:7" ht="12.75">
      <c r="A143" s="26"/>
      <c r="B143" s="26"/>
      <c r="C143" s="26"/>
      <c r="D143" s="26"/>
      <c r="E143" s="26"/>
      <c r="F143" s="30"/>
      <c r="G143" s="26"/>
    </row>
    <row r="144" spans="1:7" ht="12.75">
      <c r="A144" s="26"/>
      <c r="B144" s="26"/>
      <c r="C144" s="26"/>
      <c r="D144" s="26"/>
      <c r="E144" s="26"/>
      <c r="F144" s="30"/>
      <c r="G144" s="26"/>
    </row>
    <row r="145" spans="1:7" ht="12.75">
      <c r="A145" s="26"/>
      <c r="B145" s="26"/>
      <c r="C145" s="26"/>
      <c r="D145" s="26"/>
      <c r="E145" s="26"/>
      <c r="F145" s="30"/>
      <c r="G145" s="26"/>
    </row>
    <row r="146" spans="1:7" ht="12.75">
      <c r="A146" s="26"/>
      <c r="B146" s="26"/>
      <c r="C146" s="26"/>
      <c r="D146" s="26"/>
      <c r="E146" s="26"/>
      <c r="F146" s="30"/>
      <c r="G146" s="26"/>
    </row>
    <row r="147" spans="1:7" ht="12.75">
      <c r="A147" s="26"/>
      <c r="B147" s="26"/>
      <c r="C147" s="26"/>
      <c r="D147" s="26"/>
      <c r="E147" s="26"/>
      <c r="F147" s="30"/>
      <c r="G147" s="26"/>
    </row>
    <row r="148" spans="1:7" ht="12.75">
      <c r="A148" s="26"/>
      <c r="B148" s="26"/>
      <c r="C148" s="26"/>
      <c r="D148" s="26"/>
      <c r="E148" s="26"/>
      <c r="F148" s="30"/>
      <c r="G148" s="26"/>
    </row>
    <row r="149" spans="1:7" ht="12.75">
      <c r="A149" s="26"/>
      <c r="B149" s="26"/>
      <c r="C149" s="26"/>
      <c r="D149" s="26"/>
      <c r="E149" s="26"/>
      <c r="F149" s="30"/>
      <c r="G149" s="26"/>
    </row>
    <row r="150" spans="1:7" ht="12.75">
      <c r="A150" s="26"/>
      <c r="B150" s="26"/>
      <c r="C150" s="26"/>
      <c r="D150" s="26"/>
      <c r="E150" s="26"/>
      <c r="F150" s="30"/>
      <c r="G150" s="26"/>
    </row>
    <row r="151" spans="1:7" ht="12.75">
      <c r="A151" s="26"/>
      <c r="B151" s="26"/>
      <c r="C151" s="26"/>
      <c r="D151" s="26"/>
      <c r="E151" s="26"/>
      <c r="F151" s="30"/>
      <c r="G151" s="26"/>
    </row>
    <row r="152" spans="1:7" ht="12.75">
      <c r="A152" s="26"/>
      <c r="B152" s="26"/>
      <c r="C152" s="26"/>
      <c r="D152" s="26"/>
      <c r="E152" s="26"/>
      <c r="F152" s="30"/>
      <c r="G152" s="26"/>
    </row>
    <row r="153" spans="1:7" ht="12.75">
      <c r="A153" s="26"/>
      <c r="B153" s="26"/>
      <c r="C153" s="26"/>
      <c r="D153" s="26"/>
      <c r="E153" s="26"/>
      <c r="F153" s="30"/>
      <c r="G153" s="26"/>
    </row>
    <row r="154" spans="1:7" ht="12.75">
      <c r="A154" s="26"/>
      <c r="B154" s="26"/>
      <c r="C154" s="26"/>
      <c r="D154" s="26"/>
      <c r="E154" s="26"/>
      <c r="F154" s="30"/>
      <c r="G154" s="26"/>
    </row>
    <row r="155" spans="1:7" ht="12.75">
      <c r="A155" s="26"/>
      <c r="B155" s="26"/>
      <c r="C155" s="26"/>
      <c r="D155" s="26"/>
      <c r="E155" s="26"/>
      <c r="F155" s="30"/>
      <c r="G155" s="26"/>
    </row>
    <row r="156" spans="1:7" ht="12.75">
      <c r="A156" s="26"/>
      <c r="B156" s="26"/>
      <c r="C156" s="26"/>
      <c r="D156" s="26"/>
      <c r="E156" s="26"/>
      <c r="F156" s="30"/>
      <c r="G156" s="26"/>
    </row>
    <row r="157" spans="1:7" ht="12.75">
      <c r="A157" s="26"/>
      <c r="B157" s="26"/>
      <c r="C157" s="26"/>
      <c r="D157" s="26"/>
      <c r="E157" s="26"/>
      <c r="F157" s="30"/>
      <c r="G157" s="26"/>
    </row>
    <row r="158" spans="1:7" ht="12.75">
      <c r="A158" s="26"/>
      <c r="B158" s="26"/>
      <c r="C158" s="26"/>
      <c r="D158" s="26"/>
      <c r="E158" s="26"/>
      <c r="F158" s="30"/>
      <c r="G158" s="26"/>
    </row>
    <row r="159" spans="1:7" ht="12.75">
      <c r="A159" s="26"/>
      <c r="B159" s="26"/>
      <c r="C159" s="26"/>
      <c r="D159" s="26"/>
      <c r="E159" s="26"/>
      <c r="F159" s="30"/>
      <c r="G159" s="26"/>
    </row>
    <row r="160" spans="1:7" ht="12.75">
      <c r="A160" s="26"/>
      <c r="B160" s="26"/>
      <c r="C160" s="26"/>
      <c r="D160" s="26"/>
      <c r="E160" s="26"/>
      <c r="F160" s="30"/>
      <c r="G160" s="26"/>
    </row>
    <row r="161" spans="1:7" ht="12.75">
      <c r="A161" s="26"/>
      <c r="B161" s="26"/>
      <c r="C161" s="26"/>
      <c r="D161" s="26"/>
      <c r="E161" s="26"/>
      <c r="F161" s="30"/>
      <c r="G161" s="26"/>
    </row>
    <row r="162" spans="1:7" ht="12.75">
      <c r="A162" s="26"/>
      <c r="B162" s="26"/>
      <c r="C162" s="26"/>
      <c r="D162" s="26"/>
      <c r="E162" s="26"/>
      <c r="F162" s="30"/>
      <c r="G162" s="26"/>
    </row>
    <row r="163" spans="1:7" ht="12.75">
      <c r="A163" s="26"/>
      <c r="B163" s="26"/>
      <c r="C163" s="26"/>
      <c r="D163" s="26"/>
      <c r="E163" s="26"/>
      <c r="F163" s="30"/>
      <c r="G163" s="26"/>
    </row>
    <row r="164" spans="1:7" ht="12.75">
      <c r="A164" s="26"/>
      <c r="B164" s="26"/>
      <c r="C164" s="26"/>
      <c r="D164" s="26"/>
      <c r="E164" s="26"/>
      <c r="F164" s="30"/>
      <c r="G164" s="26"/>
    </row>
    <row r="165" spans="1:7" ht="12.75">
      <c r="A165" s="26"/>
      <c r="B165" s="26"/>
      <c r="C165" s="26"/>
      <c r="D165" s="26"/>
      <c r="E165" s="26"/>
      <c r="F165" s="30"/>
      <c r="G165" s="26"/>
    </row>
    <row r="166" spans="1:7" ht="12.75">
      <c r="A166" s="26"/>
      <c r="B166" s="26"/>
      <c r="C166" s="26"/>
      <c r="D166" s="26"/>
      <c r="E166" s="26"/>
      <c r="F166" s="30"/>
      <c r="G166" s="26"/>
    </row>
    <row r="167" spans="1:7" ht="12.75">
      <c r="A167" s="26"/>
      <c r="B167" s="26"/>
      <c r="C167" s="26"/>
      <c r="D167" s="26"/>
      <c r="E167" s="26"/>
      <c r="F167" s="30"/>
      <c r="G167" s="26"/>
    </row>
    <row r="168" spans="1:7" ht="12.75">
      <c r="A168" s="26"/>
      <c r="B168" s="26"/>
      <c r="C168" s="26"/>
      <c r="D168" s="26"/>
      <c r="E168" s="26"/>
      <c r="F168" s="30"/>
      <c r="G168" s="26"/>
    </row>
    <row r="169" spans="1:7" ht="12.75">
      <c r="A169" s="26"/>
      <c r="B169" s="26"/>
      <c r="C169" s="26"/>
      <c r="D169" s="26"/>
      <c r="E169" s="26"/>
      <c r="F169" s="30"/>
      <c r="G169" s="26"/>
    </row>
    <row r="170" spans="1:7" ht="12.75">
      <c r="A170" s="26"/>
      <c r="B170" s="26"/>
      <c r="C170" s="26"/>
      <c r="D170" s="26"/>
      <c r="E170" s="26"/>
      <c r="F170" s="30"/>
      <c r="G170" s="26"/>
    </row>
    <row r="171" spans="1:7" ht="12.75">
      <c r="A171" s="26"/>
      <c r="B171" s="26"/>
      <c r="C171" s="26"/>
      <c r="D171" s="26"/>
      <c r="E171" s="26"/>
      <c r="F171" s="30"/>
      <c r="G171" s="26"/>
    </row>
    <row r="172" spans="1:7" ht="12.75">
      <c r="A172" s="26"/>
      <c r="B172" s="26"/>
      <c r="C172" s="26"/>
      <c r="D172" s="26"/>
      <c r="E172" s="26"/>
      <c r="F172" s="30"/>
      <c r="G172" s="26"/>
    </row>
    <row r="173" spans="1:7" ht="12.75">
      <c r="A173" s="26"/>
      <c r="B173" s="26"/>
      <c r="C173" s="26"/>
      <c r="D173" s="26"/>
      <c r="E173" s="26"/>
      <c r="F173" s="30"/>
      <c r="G173" s="26"/>
    </row>
    <row r="174" spans="1:7" ht="12.75">
      <c r="A174" s="26"/>
      <c r="B174" s="26"/>
      <c r="C174" s="26"/>
      <c r="D174" s="26"/>
      <c r="E174" s="26"/>
      <c r="F174" s="30"/>
      <c r="G174" s="26"/>
    </row>
    <row r="175" spans="1:7" ht="12.75">
      <c r="A175" s="26"/>
      <c r="B175" s="26"/>
      <c r="C175" s="26"/>
      <c r="D175" s="26"/>
      <c r="E175" s="26"/>
      <c r="F175" s="30"/>
      <c r="G175" s="26"/>
    </row>
    <row r="176" spans="1:7" ht="12.75">
      <c r="A176" s="26"/>
      <c r="B176" s="26"/>
      <c r="C176" s="26"/>
      <c r="D176" s="26"/>
      <c r="E176" s="26"/>
      <c r="F176" s="30"/>
      <c r="G176" s="26"/>
    </row>
    <row r="177" spans="1:7" ht="12.75">
      <c r="A177" s="26"/>
      <c r="B177" s="26"/>
      <c r="C177" s="26"/>
      <c r="D177" s="26"/>
      <c r="E177" s="26"/>
      <c r="F177" s="30"/>
      <c r="G177" s="26"/>
    </row>
    <row r="178" spans="1:7" ht="12.75">
      <c r="A178" s="26"/>
      <c r="B178" s="26"/>
      <c r="C178" s="26"/>
      <c r="D178" s="26"/>
      <c r="E178" s="26"/>
      <c r="F178" s="30"/>
      <c r="G178" s="26"/>
    </row>
    <row r="179" spans="1:7" ht="12.75">
      <c r="A179" s="26"/>
      <c r="B179" s="26"/>
      <c r="C179" s="26"/>
      <c r="D179" s="26"/>
      <c r="E179" s="26"/>
      <c r="F179" s="30"/>
      <c r="G179" s="26"/>
    </row>
    <row r="180" spans="1:7" ht="12.75">
      <c r="A180" s="26"/>
      <c r="B180" s="26"/>
      <c r="C180" s="26"/>
      <c r="D180" s="26"/>
      <c r="E180" s="26"/>
      <c r="F180" s="30"/>
      <c r="G180" s="26"/>
    </row>
    <row r="181" spans="1:7" ht="12.75">
      <c r="A181" s="26"/>
      <c r="B181" s="26"/>
      <c r="C181" s="26"/>
      <c r="D181" s="26"/>
      <c r="E181" s="26"/>
      <c r="F181" s="30"/>
      <c r="G181" s="26"/>
    </row>
    <row r="182" spans="1:7" ht="12.75">
      <c r="A182" s="26"/>
      <c r="B182" s="26"/>
      <c r="C182" s="26"/>
      <c r="D182" s="26"/>
      <c r="E182" s="26"/>
      <c r="F182" s="30"/>
      <c r="G182" s="26"/>
    </row>
    <row r="183" spans="1:7" ht="12.75">
      <c r="A183" s="26"/>
      <c r="B183" s="26"/>
      <c r="C183" s="26"/>
      <c r="D183" s="26"/>
      <c r="E183" s="26"/>
      <c r="F183" s="30"/>
      <c r="G183" s="26"/>
    </row>
    <row r="184" spans="1:7" ht="12.75">
      <c r="A184" s="26"/>
      <c r="B184" s="26"/>
      <c r="C184" s="26"/>
      <c r="D184" s="26"/>
      <c r="E184" s="26"/>
      <c r="F184" s="30"/>
      <c r="G184" s="26"/>
    </row>
    <row r="185" spans="1:7" ht="12.75">
      <c r="A185" s="26"/>
      <c r="B185" s="26"/>
      <c r="C185" s="26"/>
      <c r="D185" s="26"/>
      <c r="E185" s="26"/>
      <c r="F185" s="30"/>
      <c r="G185" s="26"/>
    </row>
    <row r="186" spans="1:7" ht="12.75">
      <c r="A186" s="26"/>
      <c r="B186" s="26"/>
      <c r="C186" s="26"/>
      <c r="D186" s="26"/>
      <c r="E186" s="26"/>
      <c r="F186" s="30"/>
      <c r="G186" s="26"/>
    </row>
    <row r="187" spans="1:7" ht="12.75">
      <c r="A187" s="26"/>
      <c r="B187" s="26"/>
      <c r="C187" s="26"/>
      <c r="D187" s="26"/>
      <c r="E187" s="26"/>
      <c r="F187" s="30"/>
      <c r="G187" s="26"/>
    </row>
    <row r="188" spans="1:7" ht="12.75">
      <c r="A188" s="26"/>
      <c r="B188" s="26"/>
      <c r="C188" s="26"/>
      <c r="D188" s="26"/>
      <c r="E188" s="26"/>
      <c r="F188" s="30"/>
      <c r="G188" s="26"/>
    </row>
    <row r="189" spans="1:7" ht="12.75">
      <c r="A189" s="26"/>
      <c r="B189" s="26"/>
      <c r="C189" s="26"/>
      <c r="D189" s="26"/>
      <c r="E189" s="26"/>
      <c r="F189" s="30"/>
      <c r="G189" s="26"/>
    </row>
    <row r="190" spans="1:7" ht="12.75">
      <c r="A190" s="26"/>
      <c r="B190" s="26"/>
      <c r="C190" s="26"/>
      <c r="D190" s="26"/>
      <c r="E190" s="26"/>
      <c r="F190" s="30"/>
      <c r="G190" s="26"/>
    </row>
    <row r="191" spans="1:7" ht="12.75">
      <c r="A191" s="26"/>
      <c r="B191" s="26"/>
      <c r="C191" s="26"/>
      <c r="D191" s="26"/>
      <c r="E191" s="26"/>
      <c r="F191" s="30"/>
      <c r="G191" s="26"/>
    </row>
    <row r="192" spans="1:7" ht="12.75">
      <c r="A192" s="26"/>
      <c r="B192" s="26"/>
      <c r="C192" s="26"/>
      <c r="D192" s="26"/>
      <c r="E192" s="26"/>
      <c r="F192" s="30"/>
      <c r="G192" s="26"/>
    </row>
    <row r="193" spans="1:7" ht="12.75">
      <c r="A193" s="26"/>
      <c r="B193" s="26"/>
      <c r="C193" s="26"/>
      <c r="D193" s="26"/>
      <c r="E193" s="26"/>
      <c r="F193" s="30"/>
      <c r="G193" s="26"/>
    </row>
    <row r="194" spans="1:7" ht="12.75">
      <c r="A194" s="26"/>
      <c r="B194" s="26"/>
      <c r="C194" s="26"/>
      <c r="D194" s="26"/>
      <c r="E194" s="26"/>
      <c r="F194" s="30"/>
      <c r="G194" s="26"/>
    </row>
    <row r="195" spans="1:7" ht="12.75">
      <c r="A195" s="26"/>
      <c r="B195" s="26"/>
      <c r="C195" s="26"/>
      <c r="D195" s="26"/>
      <c r="E195" s="26"/>
      <c r="F195" s="30"/>
      <c r="G195" s="26"/>
    </row>
    <row r="196" spans="1:7" ht="12.75">
      <c r="A196" s="26"/>
      <c r="B196" s="26"/>
      <c r="C196" s="26"/>
      <c r="D196" s="26"/>
      <c r="E196" s="26"/>
      <c r="F196" s="30"/>
      <c r="G196" s="26"/>
    </row>
    <row r="197" spans="1:7" ht="12.75">
      <c r="A197" s="26"/>
      <c r="B197" s="26"/>
      <c r="C197" s="26"/>
      <c r="D197" s="26"/>
      <c r="E197" s="26"/>
      <c r="F197" s="30"/>
      <c r="G197" s="26"/>
    </row>
    <row r="198" spans="1:7" ht="12.75">
      <c r="A198" s="26"/>
      <c r="B198" s="26"/>
      <c r="C198" s="26"/>
      <c r="D198" s="26"/>
      <c r="E198" s="26"/>
      <c r="F198" s="30"/>
      <c r="G198" s="26"/>
    </row>
    <row r="199" spans="1:7" ht="12.75">
      <c r="A199" s="26"/>
      <c r="B199" s="26"/>
      <c r="C199" s="26"/>
      <c r="D199" s="26"/>
      <c r="E199" s="26"/>
      <c r="F199" s="30"/>
      <c r="G199" s="26"/>
    </row>
    <row r="200" spans="1:7" ht="12.75">
      <c r="A200" s="26"/>
      <c r="B200" s="26"/>
      <c r="C200" s="26"/>
      <c r="D200" s="26"/>
      <c r="E200" s="26"/>
      <c r="F200" s="30"/>
      <c r="G200" s="26"/>
    </row>
    <row r="201" spans="1:7" ht="12.75">
      <c r="A201" s="26"/>
      <c r="B201" s="26"/>
      <c r="C201" s="26"/>
      <c r="D201" s="26"/>
      <c r="E201" s="26"/>
      <c r="F201" s="30"/>
      <c r="G201" s="26"/>
    </row>
    <row r="202" spans="1:7" ht="12.75">
      <c r="A202" s="26"/>
      <c r="B202" s="26"/>
      <c r="C202" s="26"/>
      <c r="D202" s="26"/>
      <c r="E202" s="26"/>
      <c r="F202" s="30"/>
      <c r="G202" s="26"/>
    </row>
    <row r="203" spans="1:7" ht="12.75">
      <c r="A203" s="26"/>
      <c r="B203" s="26"/>
      <c r="C203" s="26"/>
      <c r="D203" s="26"/>
      <c r="E203" s="26"/>
      <c r="F203" s="30"/>
      <c r="G203" s="26"/>
    </row>
    <row r="204" spans="1:7" ht="12.75">
      <c r="A204" s="26"/>
      <c r="B204" s="26"/>
      <c r="C204" s="26"/>
      <c r="D204" s="26"/>
      <c r="E204" s="26"/>
      <c r="F204" s="30"/>
      <c r="G204" s="26"/>
    </row>
    <row r="205" spans="1:7" ht="12.75">
      <c r="A205" s="26"/>
      <c r="B205" s="26"/>
      <c r="C205" s="26"/>
      <c r="D205" s="26"/>
      <c r="E205" s="26"/>
      <c r="F205" s="30"/>
      <c r="G205" s="26"/>
    </row>
    <row r="206" spans="1:7" ht="12.75">
      <c r="A206" s="26"/>
      <c r="B206" s="26"/>
      <c r="C206" s="26"/>
      <c r="D206" s="26"/>
      <c r="E206" s="26"/>
      <c r="F206" s="30"/>
      <c r="G206" s="26"/>
    </row>
    <row r="207" spans="1:7" ht="12.75">
      <c r="A207" s="26"/>
      <c r="B207" s="26"/>
      <c r="C207" s="26"/>
      <c r="D207" s="26"/>
      <c r="E207" s="26"/>
      <c r="F207" s="30"/>
      <c r="G207" s="26"/>
    </row>
    <row r="208" spans="1:7" ht="12.75">
      <c r="A208" s="26"/>
      <c r="B208" s="26"/>
      <c r="C208" s="26"/>
      <c r="D208" s="26"/>
      <c r="E208" s="26"/>
      <c r="F208" s="30"/>
      <c r="G208" s="26"/>
    </row>
    <row r="209" spans="1:7" ht="12.75">
      <c r="A209" s="26"/>
      <c r="B209" s="26"/>
      <c r="C209" s="26"/>
      <c r="D209" s="26"/>
      <c r="E209" s="26"/>
      <c r="F209" s="30"/>
      <c r="G209" s="26"/>
    </row>
    <row r="210" spans="1:7" ht="12.75">
      <c r="A210" s="26"/>
      <c r="B210" s="26"/>
      <c r="C210" s="26"/>
      <c r="D210" s="26"/>
      <c r="E210" s="26"/>
      <c r="F210" s="30"/>
      <c r="G210" s="26"/>
    </row>
    <row r="211" spans="1:7" ht="12.75">
      <c r="A211" s="26"/>
      <c r="B211" s="26"/>
      <c r="C211" s="26"/>
      <c r="D211" s="26"/>
      <c r="E211" s="26"/>
      <c r="F211" s="30"/>
      <c r="G211" s="26"/>
    </row>
    <row r="212" spans="1:7" ht="12.75">
      <c r="A212" s="26"/>
      <c r="B212" s="26"/>
      <c r="C212" s="26"/>
      <c r="D212" s="26"/>
      <c r="E212" s="26"/>
      <c r="F212" s="30"/>
      <c r="G212" s="26"/>
    </row>
    <row r="213" spans="1:7" ht="12.75">
      <c r="A213" s="26"/>
      <c r="B213" s="26"/>
      <c r="C213" s="26"/>
      <c r="D213" s="26"/>
      <c r="E213" s="26"/>
      <c r="F213" s="30"/>
      <c r="G213" s="26"/>
    </row>
    <row r="214" spans="1:7" ht="12.75">
      <c r="A214" s="26"/>
      <c r="B214" s="26"/>
      <c r="C214" s="26"/>
      <c r="D214" s="26"/>
      <c r="E214" s="26"/>
      <c r="F214" s="30"/>
      <c r="G214" s="26"/>
    </row>
    <row r="215" spans="1:7" ht="12.75">
      <c r="A215" s="26"/>
      <c r="B215" s="26"/>
      <c r="C215" s="26"/>
      <c r="D215" s="26"/>
      <c r="E215" s="26"/>
      <c r="F215" s="30"/>
      <c r="G215" s="26"/>
    </row>
    <row r="216" spans="1:7" ht="12.75">
      <c r="A216" s="26"/>
      <c r="B216" s="26"/>
      <c r="C216" s="26"/>
      <c r="D216" s="26"/>
      <c r="E216" s="26"/>
      <c r="F216" s="30"/>
      <c r="G216" s="26"/>
    </row>
    <row r="217" spans="1:7" ht="12.75">
      <c r="A217" s="26"/>
      <c r="B217" s="26"/>
      <c r="C217" s="26"/>
      <c r="D217" s="26"/>
      <c r="E217" s="26"/>
      <c r="F217" s="30"/>
      <c r="G217" s="26"/>
    </row>
    <row r="218" spans="1:7" ht="12.75">
      <c r="A218" s="26"/>
      <c r="B218" s="26"/>
      <c r="C218" s="26"/>
      <c r="D218" s="26"/>
      <c r="E218" s="26"/>
      <c r="F218" s="30"/>
      <c r="G218" s="26"/>
    </row>
    <row r="219" spans="1:7" ht="12.75">
      <c r="A219" s="26"/>
      <c r="B219" s="26"/>
      <c r="C219" s="26"/>
      <c r="D219" s="26"/>
      <c r="E219" s="26"/>
      <c r="F219" s="30"/>
      <c r="G219" s="26"/>
    </row>
    <row r="220" spans="1:7" ht="12.75">
      <c r="A220" s="26"/>
      <c r="B220" s="26"/>
      <c r="C220" s="26"/>
      <c r="D220" s="26"/>
      <c r="E220" s="26"/>
      <c r="F220" s="30"/>
      <c r="G220" s="26"/>
    </row>
    <row r="221" spans="1:7" ht="12.75">
      <c r="A221" s="26"/>
      <c r="B221" s="26"/>
      <c r="C221" s="26"/>
      <c r="D221" s="26"/>
      <c r="E221" s="26"/>
      <c r="F221" s="30"/>
      <c r="G221" s="26"/>
    </row>
    <row r="222" spans="1:7" ht="12.75">
      <c r="A222" s="26"/>
      <c r="B222" s="26"/>
      <c r="C222" s="26"/>
      <c r="D222" s="26"/>
      <c r="E222" s="26"/>
      <c r="F222" s="30"/>
      <c r="G222" s="26"/>
    </row>
    <row r="223" spans="1:7" ht="12.75">
      <c r="A223" s="26"/>
      <c r="B223" s="26"/>
      <c r="C223" s="26"/>
      <c r="D223" s="26"/>
      <c r="E223" s="26"/>
      <c r="F223" s="30"/>
      <c r="G223" s="26"/>
    </row>
    <row r="224" spans="1:7" ht="12.75">
      <c r="A224" s="26"/>
      <c r="B224" s="26"/>
      <c r="C224" s="26"/>
      <c r="D224" s="26"/>
      <c r="E224" s="26"/>
      <c r="F224" s="30"/>
      <c r="G224" s="26"/>
    </row>
    <row r="225" spans="1:7" ht="12.75">
      <c r="A225" s="26"/>
      <c r="B225" s="26"/>
      <c r="C225" s="26"/>
      <c r="D225" s="26"/>
      <c r="E225" s="26"/>
      <c r="F225" s="30"/>
      <c r="G225" s="26"/>
    </row>
    <row r="226" spans="1:7" ht="12.75">
      <c r="A226" s="26"/>
      <c r="B226" s="26"/>
      <c r="C226" s="26"/>
      <c r="D226" s="26"/>
      <c r="E226" s="26"/>
      <c r="F226" s="30"/>
      <c r="G226" s="26"/>
    </row>
    <row r="227" spans="1:7" ht="12.75">
      <c r="A227" s="26"/>
      <c r="B227" s="26"/>
      <c r="C227" s="26"/>
      <c r="D227" s="26"/>
      <c r="E227" s="26"/>
      <c r="F227" s="30"/>
      <c r="G227" s="26"/>
    </row>
    <row r="228" spans="1:7" ht="12.75">
      <c r="A228" s="26"/>
      <c r="B228" s="26"/>
      <c r="C228" s="26"/>
      <c r="D228" s="26"/>
      <c r="E228" s="26"/>
      <c r="F228" s="30"/>
      <c r="G228" s="26"/>
    </row>
    <row r="229" spans="1:7" ht="12.75">
      <c r="A229" s="26"/>
      <c r="B229" s="26"/>
      <c r="C229" s="26"/>
      <c r="D229" s="26"/>
      <c r="E229" s="26"/>
      <c r="F229" s="30"/>
      <c r="G229" s="26"/>
    </row>
    <row r="230" spans="1:7" ht="12.75">
      <c r="A230" s="26"/>
      <c r="B230" s="26"/>
      <c r="C230" s="26"/>
      <c r="D230" s="26"/>
      <c r="E230" s="26"/>
      <c r="F230" s="30"/>
      <c r="G230" s="26"/>
    </row>
    <row r="231" spans="1:7" ht="12.75">
      <c r="A231" s="26"/>
      <c r="B231" s="26"/>
      <c r="C231" s="26"/>
      <c r="D231" s="26"/>
      <c r="E231" s="26"/>
      <c r="F231" s="30"/>
      <c r="G231" s="26"/>
    </row>
    <row r="232" spans="1:7" ht="12.75">
      <c r="A232" s="26"/>
      <c r="B232" s="26"/>
      <c r="C232" s="26"/>
      <c r="D232" s="26"/>
      <c r="E232" s="26"/>
      <c r="F232" s="30"/>
      <c r="G232" s="26"/>
    </row>
    <row r="233" spans="1:7" ht="12.75">
      <c r="A233" s="26"/>
      <c r="B233" s="26"/>
      <c r="C233" s="26"/>
      <c r="D233" s="26"/>
      <c r="E233" s="26"/>
      <c r="F233" s="30"/>
      <c r="G233" s="26"/>
    </row>
    <row r="234" spans="1:7" ht="12.75">
      <c r="A234" s="26"/>
      <c r="B234" s="26"/>
      <c r="C234" s="26"/>
      <c r="D234" s="26"/>
      <c r="E234" s="26"/>
      <c r="F234" s="30"/>
      <c r="G234" s="26"/>
    </row>
    <row r="235" spans="1:7" ht="12.75">
      <c r="A235" s="26"/>
      <c r="B235" s="26"/>
      <c r="C235" s="26"/>
      <c r="D235" s="26"/>
      <c r="E235" s="26"/>
      <c r="F235" s="30"/>
      <c r="G235" s="26"/>
    </row>
    <row r="236" spans="1:7" ht="12.75">
      <c r="A236" s="26"/>
      <c r="B236" s="26"/>
      <c r="C236" s="26"/>
      <c r="D236" s="26"/>
      <c r="E236" s="26"/>
      <c r="F236" s="30"/>
      <c r="G236" s="26"/>
    </row>
    <row r="237" spans="1:7" ht="12.75">
      <c r="A237" s="26"/>
      <c r="B237" s="26"/>
      <c r="C237" s="26"/>
      <c r="D237" s="26"/>
      <c r="E237" s="26"/>
      <c r="F237" s="30"/>
      <c r="G237" s="26"/>
    </row>
    <row r="238" spans="1:7" ht="12.75">
      <c r="A238" s="26"/>
      <c r="B238" s="26"/>
      <c r="C238" s="26"/>
      <c r="D238" s="26"/>
      <c r="E238" s="26"/>
      <c r="F238" s="30"/>
      <c r="G238" s="26"/>
    </row>
    <row r="239" spans="1:7" ht="12.75">
      <c r="A239" s="26"/>
      <c r="B239" s="26"/>
      <c r="C239" s="26"/>
      <c r="D239" s="26"/>
      <c r="E239" s="26"/>
      <c r="F239" s="30"/>
      <c r="G239" s="26"/>
    </row>
    <row r="240" spans="1:7" ht="12.75">
      <c r="A240" s="26"/>
      <c r="B240" s="26"/>
      <c r="C240" s="26"/>
      <c r="D240" s="26"/>
      <c r="E240" s="26"/>
      <c r="F240" s="30"/>
      <c r="G240" s="26"/>
    </row>
    <row r="241" spans="1:7" ht="12.75">
      <c r="A241" s="26"/>
      <c r="B241" s="26"/>
      <c r="C241" s="26"/>
      <c r="D241" s="26"/>
      <c r="E241" s="26"/>
      <c r="F241" s="30"/>
      <c r="G241" s="26"/>
    </row>
    <row r="242" spans="1:7" ht="12.75">
      <c r="A242" s="26"/>
      <c r="B242" s="26"/>
      <c r="C242" s="26"/>
      <c r="D242" s="26"/>
      <c r="E242" s="26"/>
      <c r="F242" s="30"/>
      <c r="G242" s="26"/>
    </row>
    <row r="243" spans="1:7" ht="12.75">
      <c r="A243" s="26"/>
      <c r="B243" s="26"/>
      <c r="C243" s="26"/>
      <c r="D243" s="26"/>
      <c r="E243" s="26"/>
      <c r="F243" s="30"/>
      <c r="G243" s="26"/>
    </row>
    <row r="244" spans="1:7" ht="12.75">
      <c r="A244" s="26"/>
      <c r="B244" s="26"/>
      <c r="C244" s="26"/>
      <c r="D244" s="26"/>
      <c r="E244" s="26"/>
      <c r="F244" s="30"/>
      <c r="G244" s="26"/>
    </row>
    <row r="245" spans="1:7" ht="12.75">
      <c r="A245" s="26"/>
      <c r="B245" s="26"/>
      <c r="C245" s="26"/>
      <c r="D245" s="26"/>
      <c r="E245" s="26"/>
      <c r="F245" s="30"/>
      <c r="G245" s="26"/>
    </row>
    <row r="246" spans="1:7" ht="12.75">
      <c r="A246" s="26"/>
      <c r="B246" s="26"/>
      <c r="C246" s="26"/>
      <c r="D246" s="26"/>
      <c r="E246" s="26"/>
      <c r="F246" s="30"/>
      <c r="G246" s="26"/>
    </row>
    <row r="247" spans="1:7" ht="12.75">
      <c r="A247" s="26"/>
      <c r="B247" s="26"/>
      <c r="C247" s="26"/>
      <c r="D247" s="26"/>
      <c r="E247" s="26"/>
      <c r="F247" s="30"/>
      <c r="G247" s="26"/>
    </row>
    <row r="248" spans="1:7" ht="12.75">
      <c r="A248" s="26"/>
      <c r="B248" s="26"/>
      <c r="C248" s="26"/>
      <c r="D248" s="26"/>
      <c r="E248" s="26"/>
      <c r="F248" s="30"/>
      <c r="G248" s="26"/>
    </row>
    <row r="249" spans="1:7" ht="12.75">
      <c r="A249" s="26"/>
      <c r="B249" s="26"/>
      <c r="C249" s="26"/>
      <c r="D249" s="26"/>
      <c r="E249" s="26"/>
      <c r="F249" s="30"/>
      <c r="G249" s="26"/>
    </row>
    <row r="250" spans="1:7" ht="12.75">
      <c r="A250" s="26"/>
      <c r="B250" s="26"/>
      <c r="C250" s="26"/>
      <c r="D250" s="26"/>
      <c r="E250" s="26"/>
      <c r="F250" s="30"/>
      <c r="G250" s="26"/>
    </row>
    <row r="251" spans="1:7" ht="12.75">
      <c r="A251" s="26"/>
      <c r="B251" s="26"/>
      <c r="C251" s="26"/>
      <c r="D251" s="26"/>
      <c r="E251" s="26"/>
      <c r="F251" s="30"/>
      <c r="G251" s="26"/>
    </row>
    <row r="252" spans="1:7" ht="12.75">
      <c r="A252" s="26"/>
      <c r="B252" s="26"/>
      <c r="C252" s="26"/>
      <c r="D252" s="26"/>
      <c r="E252" s="26"/>
      <c r="F252" s="30"/>
      <c r="G252" s="26"/>
    </row>
    <row r="253" spans="1:7" ht="12.75">
      <c r="A253" s="26"/>
      <c r="B253" s="26"/>
      <c r="C253" s="26"/>
      <c r="D253" s="26"/>
      <c r="E253" s="26"/>
      <c r="F253" s="30"/>
      <c r="G253" s="26"/>
    </row>
    <row r="254" spans="1:7" ht="12.75">
      <c r="A254" s="26"/>
      <c r="B254" s="26"/>
      <c r="C254" s="26"/>
      <c r="D254" s="26"/>
      <c r="E254" s="26"/>
      <c r="F254" s="30"/>
      <c r="G254" s="26"/>
    </row>
    <row r="255" spans="1:7" ht="12.75">
      <c r="A255" s="26"/>
      <c r="B255" s="26"/>
      <c r="C255" s="26"/>
      <c r="D255" s="26"/>
      <c r="E255" s="26"/>
      <c r="F255" s="30"/>
      <c r="G255" s="26"/>
    </row>
    <row r="256" spans="1:7" ht="12.75">
      <c r="A256" s="26"/>
      <c r="B256" s="26"/>
      <c r="C256" s="26"/>
      <c r="D256" s="26"/>
      <c r="E256" s="26"/>
      <c r="F256" s="30"/>
      <c r="G256" s="26"/>
    </row>
    <row r="257" spans="1:7" ht="12.75">
      <c r="A257" s="26"/>
      <c r="B257" s="26"/>
      <c r="C257" s="26"/>
      <c r="D257" s="26"/>
      <c r="E257" s="26"/>
      <c r="F257" s="30"/>
      <c r="G257" s="26"/>
    </row>
    <row r="258" spans="1:7" ht="12.75">
      <c r="A258" s="26"/>
      <c r="B258" s="26"/>
      <c r="C258" s="26"/>
      <c r="D258" s="26"/>
      <c r="E258" s="26"/>
      <c r="F258" s="30"/>
      <c r="G258" s="26"/>
    </row>
    <row r="259" spans="1:7" ht="12.75">
      <c r="A259" s="26"/>
      <c r="B259" s="26"/>
      <c r="C259" s="26"/>
      <c r="D259" s="26"/>
      <c r="E259" s="26"/>
      <c r="F259" s="30"/>
      <c r="G259" s="26"/>
    </row>
    <row r="260" spans="1:7" ht="12.75">
      <c r="A260" s="26"/>
      <c r="B260" s="26"/>
      <c r="C260" s="26"/>
      <c r="D260" s="26"/>
      <c r="E260" s="26"/>
      <c r="F260" s="30"/>
      <c r="G260" s="26"/>
    </row>
    <row r="261" spans="1:7" ht="12.75">
      <c r="A261" s="26"/>
      <c r="B261" s="26"/>
      <c r="C261" s="26"/>
      <c r="D261" s="26"/>
      <c r="E261" s="26"/>
      <c r="F261" s="30"/>
      <c r="G261" s="26"/>
    </row>
    <row r="262" spans="1:7" ht="12.75">
      <c r="A262" s="26"/>
      <c r="B262" s="26"/>
      <c r="C262" s="26"/>
      <c r="D262" s="26"/>
      <c r="E262" s="26"/>
      <c r="F262" s="30"/>
      <c r="G262" s="26"/>
    </row>
    <row r="263" spans="1:7" ht="12.75">
      <c r="A263" s="26"/>
      <c r="B263" s="26"/>
      <c r="C263" s="26"/>
      <c r="D263" s="26"/>
      <c r="E263" s="26"/>
      <c r="F263" s="30"/>
      <c r="G263" s="26"/>
    </row>
    <row r="264" spans="1:7" ht="12.75">
      <c r="A264" s="26"/>
      <c r="B264" s="26"/>
      <c r="C264" s="26"/>
      <c r="D264" s="26"/>
      <c r="E264" s="26"/>
      <c r="F264" s="30"/>
      <c r="G264" s="26"/>
    </row>
    <row r="265" spans="1:7" ht="12.75">
      <c r="A265" s="26"/>
      <c r="B265" s="26"/>
      <c r="C265" s="26"/>
      <c r="D265" s="26"/>
      <c r="E265" s="26"/>
      <c r="F265" s="30"/>
      <c r="G265" s="26"/>
    </row>
    <row r="266" spans="1:7" ht="12.75">
      <c r="A266" s="26"/>
      <c r="B266" s="26"/>
      <c r="C266" s="26"/>
      <c r="D266" s="26"/>
      <c r="E266" s="26"/>
      <c r="F266" s="30"/>
      <c r="G266" s="26"/>
    </row>
    <row r="267" spans="1:7" ht="12.75">
      <c r="A267" s="26"/>
      <c r="B267" s="26"/>
      <c r="C267" s="26"/>
      <c r="D267" s="26"/>
      <c r="E267" s="26"/>
      <c r="F267" s="30"/>
      <c r="G267" s="26"/>
    </row>
    <row r="268" spans="1:7" ht="12.75">
      <c r="A268" s="26"/>
      <c r="B268" s="26"/>
      <c r="C268" s="26"/>
      <c r="D268" s="26"/>
      <c r="E268" s="26"/>
      <c r="F268" s="30"/>
      <c r="G268" s="26"/>
    </row>
    <row r="269" spans="1:7" ht="12.75">
      <c r="A269" s="26"/>
      <c r="B269" s="26"/>
      <c r="C269" s="26"/>
      <c r="D269" s="26"/>
      <c r="E269" s="26"/>
      <c r="F269" s="30"/>
      <c r="G269" s="26"/>
    </row>
    <row r="270" spans="1:7" ht="12.75">
      <c r="A270" s="26"/>
      <c r="B270" s="26"/>
      <c r="C270" s="26"/>
      <c r="D270" s="26"/>
      <c r="E270" s="26"/>
      <c r="F270" s="30"/>
      <c r="G270" s="26"/>
    </row>
    <row r="271" spans="1:7" ht="12.75">
      <c r="A271" s="26"/>
      <c r="B271" s="26"/>
      <c r="C271" s="26"/>
      <c r="D271" s="26"/>
      <c r="E271" s="26"/>
      <c r="F271" s="30"/>
      <c r="G271" s="26"/>
    </row>
    <row r="272" spans="1:7" ht="12.75">
      <c r="A272" s="26"/>
      <c r="B272" s="26"/>
      <c r="C272" s="26"/>
      <c r="D272" s="26"/>
      <c r="E272" s="26"/>
      <c r="F272" s="30"/>
      <c r="G272" s="26"/>
    </row>
    <row r="273" spans="1:7" ht="12.75">
      <c r="A273" s="26"/>
      <c r="B273" s="26"/>
      <c r="C273" s="26"/>
      <c r="D273" s="26"/>
      <c r="E273" s="26"/>
      <c r="F273" s="30"/>
      <c r="G273" s="26"/>
    </row>
    <row r="274" spans="1:7" ht="12.75">
      <c r="A274" s="26"/>
      <c r="B274" s="26"/>
      <c r="C274" s="26"/>
      <c r="D274" s="26"/>
      <c r="E274" s="26"/>
      <c r="F274" s="30"/>
      <c r="G274" s="26"/>
    </row>
    <row r="275" spans="1:7" ht="12.75">
      <c r="A275" s="26"/>
      <c r="B275" s="26"/>
      <c r="C275" s="26"/>
      <c r="D275" s="26"/>
      <c r="E275" s="26"/>
      <c r="F275" s="30"/>
      <c r="G275" s="26"/>
    </row>
    <row r="276" spans="1:7" ht="12.75">
      <c r="A276" s="26"/>
      <c r="B276" s="26"/>
      <c r="C276" s="26"/>
      <c r="D276" s="26"/>
      <c r="E276" s="26"/>
      <c r="F276" s="30"/>
      <c r="G276" s="26"/>
    </row>
    <row r="277" spans="1:7" ht="12.75">
      <c r="A277" s="26"/>
      <c r="B277" s="26"/>
      <c r="C277" s="26"/>
      <c r="D277" s="26"/>
      <c r="E277" s="26"/>
      <c r="F277" s="30"/>
      <c r="G277" s="26"/>
    </row>
    <row r="278" spans="1:7" ht="12.75">
      <c r="A278" s="26"/>
      <c r="B278" s="26"/>
      <c r="C278" s="26"/>
      <c r="D278" s="26"/>
      <c r="E278" s="26"/>
      <c r="F278" s="30"/>
      <c r="G278" s="26"/>
    </row>
    <row r="279" spans="1:7" ht="12.75">
      <c r="A279" s="26"/>
      <c r="B279" s="26"/>
      <c r="C279" s="26"/>
      <c r="D279" s="26"/>
      <c r="E279" s="26"/>
      <c r="F279" s="30"/>
      <c r="G279" s="26"/>
    </row>
    <row r="280" spans="1:7" ht="12.75">
      <c r="A280" s="26"/>
      <c r="B280" s="26"/>
      <c r="C280" s="26"/>
      <c r="D280" s="26"/>
      <c r="E280" s="26"/>
      <c r="F280" s="30"/>
      <c r="G280" s="26"/>
    </row>
    <row r="281" spans="1:7" ht="12.75">
      <c r="A281" s="26"/>
      <c r="B281" s="26"/>
      <c r="C281" s="26"/>
      <c r="D281" s="26"/>
      <c r="E281" s="26"/>
      <c r="F281" s="30"/>
      <c r="G281" s="26"/>
    </row>
    <row r="282" spans="1:7" ht="12.75">
      <c r="A282" s="26"/>
      <c r="B282" s="26"/>
      <c r="C282" s="26"/>
      <c r="D282" s="26"/>
      <c r="E282" s="26"/>
      <c r="F282" s="30"/>
      <c r="G282" s="26"/>
    </row>
    <row r="283" spans="1:7" ht="12.75">
      <c r="A283" s="26"/>
      <c r="B283" s="26"/>
      <c r="C283" s="26"/>
      <c r="D283" s="26"/>
      <c r="E283" s="26"/>
      <c r="F283" s="30"/>
      <c r="G283" s="26"/>
    </row>
    <row r="284" spans="1:7" ht="12.75">
      <c r="A284" s="26"/>
      <c r="B284" s="26"/>
      <c r="C284" s="26"/>
      <c r="D284" s="26"/>
      <c r="E284" s="26"/>
      <c r="F284" s="30"/>
      <c r="G284" s="26"/>
    </row>
    <row r="285" spans="1:7" ht="12.75">
      <c r="A285" s="26"/>
      <c r="B285" s="26"/>
      <c r="C285" s="26"/>
      <c r="D285" s="26"/>
      <c r="E285" s="26"/>
      <c r="F285" s="30"/>
      <c r="G285" s="26"/>
    </row>
    <row r="286" spans="1:7" ht="12.75">
      <c r="A286" s="26"/>
      <c r="B286" s="26"/>
      <c r="C286" s="26"/>
      <c r="D286" s="26"/>
      <c r="E286" s="26"/>
      <c r="F286" s="30"/>
      <c r="G286" s="26"/>
    </row>
    <row r="287" spans="1:7" ht="12.75">
      <c r="A287" s="26"/>
      <c r="B287" s="26"/>
      <c r="C287" s="26"/>
      <c r="D287" s="26"/>
      <c r="E287" s="26"/>
      <c r="F287" s="30"/>
      <c r="G287" s="26"/>
    </row>
    <row r="288" spans="1:7" ht="12.75">
      <c r="A288" s="26"/>
      <c r="B288" s="26"/>
      <c r="C288" s="26"/>
      <c r="D288" s="26"/>
      <c r="E288" s="26"/>
      <c r="F288" s="30"/>
      <c r="G288" s="26"/>
    </row>
    <row r="289" spans="1:7" ht="12.75">
      <c r="A289" s="26"/>
      <c r="B289" s="26"/>
      <c r="C289" s="26"/>
      <c r="D289" s="26"/>
      <c r="E289" s="26"/>
      <c r="F289" s="30"/>
      <c r="G289" s="26"/>
    </row>
    <row r="290" spans="1:7" ht="12.75">
      <c r="A290" s="26"/>
      <c r="B290" s="26"/>
      <c r="C290" s="26"/>
      <c r="D290" s="26"/>
      <c r="E290" s="26"/>
      <c r="F290" s="30"/>
      <c r="G290" s="26"/>
    </row>
    <row r="291" spans="1:7" ht="12.75">
      <c r="A291" s="26"/>
      <c r="B291" s="26"/>
      <c r="C291" s="26"/>
      <c r="D291" s="26"/>
      <c r="E291" s="26"/>
      <c r="F291" s="30"/>
      <c r="G291" s="26"/>
    </row>
    <row r="292" spans="1:7" ht="12.75">
      <c r="A292" s="26"/>
      <c r="B292" s="26"/>
      <c r="C292" s="26"/>
      <c r="D292" s="26"/>
      <c r="E292" s="26"/>
      <c r="F292" s="30"/>
      <c r="G292" s="26"/>
    </row>
    <row r="293" spans="1:7" ht="12.75">
      <c r="A293" s="26"/>
      <c r="B293" s="26"/>
      <c r="C293" s="26"/>
      <c r="D293" s="26"/>
      <c r="E293" s="26"/>
      <c r="F293" s="30"/>
      <c r="G293" s="26"/>
    </row>
    <row r="294" spans="1:7" ht="12.75">
      <c r="A294" s="26"/>
      <c r="B294" s="26"/>
      <c r="C294" s="26"/>
      <c r="D294" s="26"/>
      <c r="E294" s="26"/>
      <c r="F294" s="30"/>
      <c r="G294" s="26"/>
    </row>
    <row r="295" spans="1:7" ht="12.75">
      <c r="A295" s="26"/>
      <c r="B295" s="26"/>
      <c r="C295" s="26"/>
      <c r="D295" s="26"/>
      <c r="E295" s="26"/>
      <c r="F295" s="30"/>
      <c r="G295" s="26"/>
    </row>
    <row r="296" spans="1:7" ht="12.75">
      <c r="A296" s="26"/>
      <c r="B296" s="26"/>
      <c r="C296" s="26"/>
      <c r="D296" s="26"/>
      <c r="E296" s="26"/>
      <c r="F296" s="30"/>
      <c r="G296" s="26"/>
    </row>
    <row r="297" spans="1:7" ht="12.75">
      <c r="A297" s="26"/>
      <c r="B297" s="26"/>
      <c r="C297" s="26"/>
      <c r="D297" s="26"/>
      <c r="E297" s="26"/>
      <c r="F297" s="30"/>
      <c r="G297" s="26"/>
    </row>
    <row r="298" spans="1:7" ht="12.75">
      <c r="A298" s="26"/>
      <c r="B298" s="26"/>
      <c r="C298" s="26"/>
      <c r="D298" s="26"/>
      <c r="E298" s="26"/>
      <c r="F298" s="30"/>
      <c r="G298" s="26"/>
    </row>
    <row r="299" spans="1:7" ht="12.75">
      <c r="A299" s="26"/>
      <c r="B299" s="26"/>
      <c r="C299" s="26"/>
      <c r="D299" s="26"/>
      <c r="E299" s="26"/>
      <c r="F299" s="30"/>
      <c r="G299" s="26"/>
    </row>
    <row r="300" spans="1:7" ht="12.75">
      <c r="A300" s="26"/>
      <c r="B300" s="26"/>
      <c r="C300" s="26"/>
      <c r="D300" s="26"/>
      <c r="E300" s="26"/>
      <c r="F300" s="30"/>
      <c r="G300" s="26"/>
    </row>
    <row r="301" spans="1:7" ht="12.75">
      <c r="A301" s="26"/>
      <c r="B301" s="26"/>
      <c r="C301" s="26"/>
      <c r="D301" s="26"/>
      <c r="E301" s="26"/>
      <c r="F301" s="30"/>
      <c r="G301" s="26"/>
    </row>
    <row r="302" spans="1:7" ht="12.75">
      <c r="A302" s="26"/>
      <c r="B302" s="26"/>
      <c r="C302" s="26"/>
      <c r="D302" s="26"/>
      <c r="E302" s="26"/>
      <c r="F302" s="30"/>
      <c r="G302" s="26"/>
    </row>
    <row r="303" spans="1:7" ht="12.75">
      <c r="A303" s="26"/>
      <c r="B303" s="26"/>
      <c r="C303" s="26"/>
      <c r="D303" s="26"/>
      <c r="E303" s="26"/>
      <c r="F303" s="30"/>
      <c r="G303" s="26"/>
    </row>
    <row r="304" spans="1:7" ht="12.75">
      <c r="A304" s="26"/>
      <c r="B304" s="26"/>
      <c r="C304" s="26"/>
      <c r="D304" s="26"/>
      <c r="E304" s="26"/>
      <c r="F304" s="30"/>
      <c r="G304" s="26"/>
    </row>
    <row r="305" spans="1:7" ht="12.75">
      <c r="A305" s="26"/>
      <c r="B305" s="26"/>
      <c r="C305" s="26"/>
      <c r="D305" s="26"/>
      <c r="E305" s="26"/>
      <c r="F305" s="30"/>
      <c r="G305" s="26"/>
    </row>
    <row r="306" spans="1:7" ht="12.75">
      <c r="A306" s="26"/>
      <c r="B306" s="26"/>
      <c r="C306" s="26"/>
      <c r="D306" s="26"/>
      <c r="E306" s="26"/>
      <c r="F306" s="30"/>
      <c r="G306" s="26"/>
    </row>
    <row r="307" spans="1:7" ht="12.75">
      <c r="A307" s="26"/>
      <c r="B307" s="26"/>
      <c r="C307" s="26"/>
      <c r="D307" s="26"/>
      <c r="E307" s="26"/>
      <c r="F307" s="30"/>
      <c r="G307" s="26"/>
    </row>
    <row r="308" spans="1:7" ht="12.75">
      <c r="A308" s="26"/>
      <c r="B308" s="26"/>
      <c r="C308" s="26"/>
      <c r="D308" s="26"/>
      <c r="E308" s="26"/>
      <c r="F308" s="30"/>
      <c r="G308" s="26"/>
    </row>
    <row r="309" spans="1:7" ht="12.75">
      <c r="A309" s="26"/>
      <c r="B309" s="26"/>
      <c r="C309" s="26"/>
      <c r="D309" s="26"/>
      <c r="E309" s="26"/>
      <c r="F309" s="30"/>
      <c r="G309" s="26"/>
    </row>
    <row r="310" spans="1:7" ht="12.75">
      <c r="A310" s="26"/>
      <c r="B310" s="26"/>
      <c r="C310" s="26"/>
      <c r="D310" s="26"/>
      <c r="E310" s="26"/>
      <c r="F310" s="30"/>
      <c r="G310" s="26"/>
    </row>
    <row r="311" spans="1:7" ht="12.75">
      <c r="A311" s="26"/>
      <c r="B311" s="26"/>
      <c r="C311" s="26"/>
      <c r="D311" s="26"/>
      <c r="E311" s="26"/>
      <c r="F311" s="30"/>
      <c r="G311" s="26"/>
    </row>
    <row r="312" spans="1:7" ht="12.75">
      <c r="A312" s="26"/>
      <c r="B312" s="26"/>
      <c r="C312" s="26"/>
      <c r="D312" s="26"/>
      <c r="E312" s="26"/>
      <c r="F312" s="30"/>
      <c r="G312" s="26"/>
    </row>
    <row r="313" spans="1:7" ht="12.75">
      <c r="A313" s="26"/>
      <c r="B313" s="26"/>
      <c r="C313" s="26"/>
      <c r="D313" s="26"/>
      <c r="E313" s="26"/>
      <c r="F313" s="30"/>
      <c r="G313" s="26"/>
    </row>
    <row r="314" spans="1:7" ht="12.75">
      <c r="A314" s="26"/>
      <c r="B314" s="26"/>
      <c r="C314" s="26"/>
      <c r="D314" s="26"/>
      <c r="E314" s="26"/>
      <c r="F314" s="30"/>
      <c r="G314" s="26"/>
    </row>
    <row r="315" spans="1:7" ht="12.75">
      <c r="A315" s="26"/>
      <c r="B315" s="26"/>
      <c r="C315" s="26"/>
      <c r="D315" s="26"/>
      <c r="E315" s="26"/>
      <c r="F315" s="30"/>
      <c r="G315" s="26"/>
    </row>
    <row r="316" spans="1:7" ht="12.75">
      <c r="A316" s="26"/>
      <c r="B316" s="26"/>
      <c r="C316" s="26"/>
      <c r="D316" s="26"/>
      <c r="E316" s="26"/>
      <c r="F316" s="30"/>
      <c r="G316" s="26"/>
    </row>
    <row r="317" spans="1:7" ht="12.75">
      <c r="A317" s="26"/>
      <c r="B317" s="26"/>
      <c r="C317" s="26"/>
      <c r="D317" s="26"/>
      <c r="E317" s="26"/>
      <c r="F317" s="30"/>
      <c r="G317" s="26"/>
    </row>
    <row r="318" spans="1:7" ht="12.75">
      <c r="A318" s="26"/>
      <c r="B318" s="26"/>
      <c r="C318" s="26"/>
      <c r="D318" s="26"/>
      <c r="E318" s="26"/>
      <c r="F318" s="30"/>
      <c r="G318" s="26"/>
    </row>
    <row r="319" spans="1:7" ht="12.75">
      <c r="A319" s="26"/>
      <c r="B319" s="26"/>
      <c r="C319" s="26"/>
      <c r="D319" s="26"/>
      <c r="E319" s="26"/>
      <c r="F319" s="30"/>
      <c r="G319" s="26"/>
    </row>
    <row r="320" spans="1:7" ht="12.75">
      <c r="A320" s="26"/>
      <c r="B320" s="26"/>
      <c r="C320" s="26"/>
      <c r="D320" s="26"/>
      <c r="E320" s="26"/>
      <c r="F320" s="30"/>
      <c r="G320" s="26"/>
    </row>
    <row r="321" spans="1:7" ht="12.75">
      <c r="A321" s="26"/>
      <c r="B321" s="26"/>
      <c r="C321" s="26"/>
      <c r="D321" s="26"/>
      <c r="E321" s="26"/>
      <c r="F321" s="30"/>
      <c r="G321" s="26"/>
    </row>
    <row r="322" spans="1:7" ht="12.75">
      <c r="A322" s="26"/>
      <c r="B322" s="26"/>
      <c r="C322" s="26"/>
      <c r="D322" s="26"/>
      <c r="E322" s="26"/>
      <c r="F322" s="30"/>
      <c r="G322" s="26"/>
    </row>
    <row r="323" spans="1:7" ht="12.75">
      <c r="A323" s="26"/>
      <c r="B323" s="26"/>
      <c r="C323" s="26"/>
      <c r="D323" s="26"/>
      <c r="E323" s="26"/>
      <c r="F323" s="30"/>
      <c r="G323" s="26"/>
    </row>
    <row r="324" spans="1:7" ht="12.75">
      <c r="A324" s="26"/>
      <c r="B324" s="26"/>
      <c r="C324" s="26"/>
      <c r="D324" s="26"/>
      <c r="E324" s="26"/>
      <c r="F324" s="30"/>
      <c r="G324" s="26"/>
    </row>
    <row r="325" spans="1:7" ht="12.75">
      <c r="A325" s="26"/>
      <c r="B325" s="26"/>
      <c r="C325" s="26"/>
      <c r="D325" s="26"/>
      <c r="E325" s="26"/>
      <c r="F325" s="30"/>
      <c r="G325" s="26"/>
    </row>
    <row r="326" spans="1:7" ht="12.75">
      <c r="A326" s="26"/>
      <c r="B326" s="26"/>
      <c r="C326" s="26"/>
      <c r="D326" s="26"/>
      <c r="E326" s="26"/>
      <c r="F326" s="30"/>
      <c r="G326" s="26"/>
    </row>
    <row r="327" spans="1:7" ht="12.75">
      <c r="A327" s="26"/>
      <c r="B327" s="26"/>
      <c r="C327" s="26"/>
      <c r="D327" s="26"/>
      <c r="E327" s="26"/>
      <c r="F327" s="30"/>
      <c r="G327" s="26"/>
    </row>
    <row r="328" spans="1:7" ht="12.75">
      <c r="A328" s="26"/>
      <c r="B328" s="26"/>
      <c r="C328" s="26"/>
      <c r="D328" s="26"/>
      <c r="E328" s="26"/>
      <c r="F328" s="30"/>
      <c r="G328" s="26"/>
    </row>
    <row r="329" spans="1:7" ht="12.75">
      <c r="A329" s="26"/>
      <c r="B329" s="26"/>
      <c r="C329" s="26"/>
      <c r="D329" s="26"/>
      <c r="E329" s="26"/>
      <c r="F329" s="30"/>
      <c r="G329" s="26"/>
    </row>
    <row r="330" spans="1:7" ht="12.75">
      <c r="A330" s="26"/>
      <c r="B330" s="26"/>
      <c r="C330" s="26"/>
      <c r="D330" s="26"/>
      <c r="E330" s="26"/>
      <c r="F330" s="30"/>
      <c r="G330" s="26"/>
    </row>
    <row r="331" spans="1:7" ht="12.75">
      <c r="A331" s="26"/>
      <c r="B331" s="26"/>
      <c r="C331" s="26"/>
      <c r="D331" s="26"/>
      <c r="E331" s="26"/>
      <c r="F331" s="30"/>
      <c r="G331" s="26"/>
    </row>
    <row r="332" spans="1:7" ht="12.75">
      <c r="A332" s="26"/>
      <c r="B332" s="26"/>
      <c r="C332" s="26"/>
      <c r="D332" s="26"/>
      <c r="E332" s="26"/>
      <c r="F332" s="30"/>
      <c r="G332" s="26"/>
    </row>
    <row r="333" spans="1:7" ht="12.75">
      <c r="A333" s="26"/>
      <c r="B333" s="26"/>
      <c r="C333" s="26"/>
      <c r="D333" s="26"/>
      <c r="E333" s="26"/>
      <c r="F333" s="30"/>
      <c r="G333" s="26"/>
    </row>
    <row r="334" spans="1:7" ht="12.75">
      <c r="A334" s="26"/>
      <c r="B334" s="26"/>
      <c r="C334" s="26"/>
      <c r="D334" s="26"/>
      <c r="E334" s="26"/>
      <c r="F334" s="30"/>
      <c r="G334" s="26"/>
    </row>
    <row r="335" spans="1:7" ht="12.75">
      <c r="A335" s="26"/>
      <c r="B335" s="26"/>
      <c r="C335" s="26"/>
      <c r="D335" s="26"/>
      <c r="E335" s="26"/>
      <c r="F335" s="30"/>
      <c r="G335" s="26"/>
    </row>
    <row r="336" spans="1:7" ht="12.75">
      <c r="A336" s="26"/>
      <c r="B336" s="26"/>
      <c r="C336" s="26"/>
      <c r="D336" s="26"/>
      <c r="E336" s="26"/>
      <c r="F336" s="30"/>
      <c r="G336" s="26"/>
    </row>
    <row r="337" spans="1:7" ht="12.75">
      <c r="A337" s="26"/>
      <c r="B337" s="26"/>
      <c r="C337" s="26"/>
      <c r="D337" s="26"/>
      <c r="E337" s="26"/>
      <c r="F337" s="30"/>
      <c r="G337" s="26"/>
    </row>
    <row r="338" spans="1:7" ht="12.75">
      <c r="A338" s="26"/>
      <c r="B338" s="26"/>
      <c r="C338" s="26"/>
      <c r="D338" s="26"/>
      <c r="E338" s="26"/>
      <c r="F338" s="30"/>
      <c r="G338" s="26"/>
    </row>
    <row r="339" spans="1:7" ht="12.75">
      <c r="A339" s="26"/>
      <c r="B339" s="26"/>
      <c r="C339" s="26"/>
      <c r="D339" s="26"/>
      <c r="E339" s="26"/>
      <c r="F339" s="30"/>
      <c r="G339" s="26"/>
    </row>
    <row r="340" spans="1:7" ht="12.75">
      <c r="A340" s="26"/>
      <c r="B340" s="26"/>
      <c r="C340" s="26"/>
      <c r="D340" s="26"/>
      <c r="E340" s="26"/>
      <c r="F340" s="30"/>
      <c r="G340" s="26"/>
    </row>
    <row r="341" spans="1:7" ht="12.75">
      <c r="A341" s="26"/>
      <c r="B341" s="26"/>
      <c r="C341" s="26"/>
      <c r="D341" s="26"/>
      <c r="E341" s="26"/>
      <c r="F341" s="30"/>
      <c r="G341" s="26"/>
    </row>
    <row r="342" spans="1:7" ht="12.75">
      <c r="A342" s="26"/>
      <c r="B342" s="26"/>
      <c r="C342" s="26"/>
      <c r="D342" s="26"/>
      <c r="E342" s="26"/>
      <c r="F342" s="30"/>
      <c r="G342" s="26"/>
    </row>
    <row r="343" spans="1:7" ht="12.75">
      <c r="A343" s="26"/>
      <c r="B343" s="26"/>
      <c r="C343" s="26"/>
      <c r="D343" s="26"/>
      <c r="E343" s="26"/>
      <c r="F343" s="30"/>
      <c r="G343" s="26"/>
    </row>
    <row r="344" spans="1:7" ht="12.75">
      <c r="A344" s="26"/>
      <c r="B344" s="26"/>
      <c r="C344" s="26"/>
      <c r="D344" s="26"/>
      <c r="E344" s="26"/>
      <c r="F344" s="30"/>
      <c r="G344" s="26"/>
    </row>
    <row r="345" spans="1:7" ht="12.75">
      <c r="A345" s="26"/>
      <c r="B345" s="26"/>
      <c r="C345" s="26"/>
      <c r="D345" s="26"/>
      <c r="E345" s="26"/>
      <c r="F345" s="30"/>
      <c r="G345" s="26"/>
    </row>
    <row r="346" spans="1:7" ht="12.75">
      <c r="A346" s="26"/>
      <c r="B346" s="26"/>
      <c r="C346" s="26"/>
      <c r="D346" s="26"/>
      <c r="E346" s="26"/>
      <c r="F346" s="30"/>
      <c r="G346" s="26"/>
    </row>
    <row r="347" spans="1:7" ht="12.75">
      <c r="A347" s="26"/>
      <c r="B347" s="26"/>
      <c r="C347" s="26"/>
      <c r="D347" s="26"/>
      <c r="E347" s="26"/>
      <c r="F347" s="30"/>
      <c r="G347" s="26"/>
    </row>
    <row r="348" spans="1:7" ht="12.75">
      <c r="A348" s="26"/>
      <c r="B348" s="26"/>
      <c r="C348" s="26"/>
      <c r="D348" s="26"/>
      <c r="E348" s="26"/>
      <c r="F348" s="30"/>
      <c r="G348" s="26"/>
    </row>
    <row r="349" spans="1:7" ht="12.75">
      <c r="A349" s="26"/>
      <c r="B349" s="26"/>
      <c r="C349" s="26"/>
      <c r="D349" s="26"/>
      <c r="E349" s="26"/>
      <c r="F349" s="30"/>
      <c r="G349" s="26"/>
    </row>
    <row r="350" spans="1:7" ht="12.75">
      <c r="A350" s="26"/>
      <c r="B350" s="26"/>
      <c r="C350" s="26"/>
      <c r="D350" s="26"/>
      <c r="E350" s="26"/>
      <c r="F350" s="30"/>
      <c r="G350" s="26"/>
    </row>
    <row r="351" spans="1:7" ht="12.75">
      <c r="A351" s="26"/>
      <c r="B351" s="26"/>
      <c r="C351" s="26"/>
      <c r="D351" s="26"/>
      <c r="E351" s="26"/>
      <c r="F351" s="30"/>
      <c r="G351" s="26"/>
    </row>
    <row r="352" spans="1:7" ht="12.75">
      <c r="A352" s="26"/>
      <c r="B352" s="26"/>
      <c r="C352" s="26"/>
      <c r="D352" s="26"/>
      <c r="E352" s="26"/>
      <c r="F352" s="30"/>
      <c r="G352" s="26"/>
    </row>
    <row r="353" spans="1:7" ht="12.75">
      <c r="A353" s="26"/>
      <c r="B353" s="26"/>
      <c r="C353" s="26"/>
      <c r="D353" s="26"/>
      <c r="E353" s="26"/>
      <c r="F353" s="30"/>
      <c r="G353" s="26"/>
    </row>
    <row r="354" spans="1:7" ht="12.75">
      <c r="A354" s="26"/>
      <c r="B354" s="26"/>
      <c r="C354" s="26"/>
      <c r="D354" s="26"/>
      <c r="E354" s="26"/>
      <c r="F354" s="30"/>
      <c r="G354" s="26"/>
    </row>
    <row r="355" spans="1:7" ht="12.75">
      <c r="A355" s="26"/>
      <c r="B355" s="26"/>
      <c r="C355" s="26"/>
      <c r="D355" s="26"/>
      <c r="E355" s="26"/>
      <c r="F355" s="30"/>
      <c r="G355" s="26"/>
    </row>
    <row r="356" spans="1:7" ht="12.75">
      <c r="A356" s="26"/>
      <c r="B356" s="26"/>
      <c r="C356" s="26"/>
      <c r="D356" s="26"/>
      <c r="E356" s="26"/>
      <c r="F356" s="30"/>
      <c r="G356" s="26"/>
    </row>
    <row r="357" spans="1:7" ht="12.75">
      <c r="A357" s="26"/>
      <c r="B357" s="26"/>
      <c r="C357" s="26"/>
      <c r="D357" s="26"/>
      <c r="E357" s="26"/>
      <c r="F357" s="30"/>
      <c r="G357" s="26"/>
    </row>
    <row r="358" spans="1:7" ht="12.75">
      <c r="A358" s="26"/>
      <c r="B358" s="26"/>
      <c r="C358" s="26"/>
      <c r="D358" s="26"/>
      <c r="E358" s="26"/>
      <c r="F358" s="30"/>
      <c r="G358" s="26"/>
    </row>
    <row r="359" spans="1:7" ht="12.75">
      <c r="A359" s="26"/>
      <c r="B359" s="26"/>
      <c r="C359" s="26"/>
      <c r="D359" s="26"/>
      <c r="E359" s="26"/>
      <c r="F359" s="30"/>
      <c r="G359" s="26"/>
    </row>
    <row r="360" spans="1:7" ht="12.75">
      <c r="A360" s="26"/>
      <c r="B360" s="26"/>
      <c r="C360" s="26"/>
      <c r="D360" s="26"/>
      <c r="E360" s="26"/>
      <c r="F360" s="30"/>
      <c r="G360" s="26"/>
    </row>
    <row r="361" spans="1:7" ht="12.75">
      <c r="A361" s="26"/>
      <c r="B361" s="26"/>
      <c r="C361" s="26"/>
      <c r="D361" s="26"/>
      <c r="E361" s="26"/>
      <c r="F361" s="30"/>
      <c r="G361" s="26"/>
    </row>
    <row r="362" spans="1:7" ht="12.75">
      <c r="A362" s="26"/>
      <c r="B362" s="26"/>
      <c r="C362" s="26"/>
      <c r="D362" s="26"/>
      <c r="E362" s="26"/>
      <c r="F362" s="30"/>
      <c r="G362" s="26"/>
    </row>
    <row r="363" spans="1:7" ht="12.75">
      <c r="A363" s="26"/>
      <c r="B363" s="26"/>
      <c r="C363" s="26"/>
      <c r="D363" s="26"/>
      <c r="E363" s="26"/>
      <c r="F363" s="30"/>
      <c r="G363" s="26"/>
    </row>
    <row r="364" spans="1:7" ht="12.75">
      <c r="A364" s="26"/>
      <c r="B364" s="26"/>
      <c r="C364" s="26"/>
      <c r="D364" s="26"/>
      <c r="E364" s="26"/>
      <c r="F364" s="30"/>
      <c r="G364" s="26"/>
    </row>
    <row r="365" spans="1:7" ht="12.75">
      <c r="A365" s="26"/>
      <c r="B365" s="26"/>
      <c r="C365" s="26"/>
      <c r="D365" s="26"/>
      <c r="E365" s="26"/>
      <c r="F365" s="30"/>
      <c r="G365" s="26"/>
    </row>
    <row r="366" spans="1:7" ht="12.75">
      <c r="A366" s="26"/>
      <c r="B366" s="26"/>
      <c r="C366" s="26"/>
      <c r="D366" s="26"/>
      <c r="E366" s="26"/>
      <c r="F366" s="30"/>
      <c r="G366" s="26"/>
    </row>
    <row r="367" spans="1:7" ht="12.75">
      <c r="A367" s="26"/>
      <c r="B367" s="26"/>
      <c r="C367" s="26"/>
      <c r="D367" s="26"/>
      <c r="E367" s="26"/>
      <c r="F367" s="30"/>
      <c r="G367" s="26"/>
    </row>
    <row r="368" spans="1:7" ht="12.75">
      <c r="A368" s="26"/>
      <c r="B368" s="26"/>
      <c r="C368" s="26"/>
      <c r="D368" s="26"/>
      <c r="E368" s="26"/>
      <c r="F368" s="30"/>
      <c r="G368" s="26"/>
    </row>
    <row r="369" spans="1:7" ht="12.75">
      <c r="A369" s="26"/>
      <c r="B369" s="26"/>
      <c r="C369" s="26"/>
      <c r="D369" s="26"/>
      <c r="E369" s="26"/>
      <c r="F369" s="30"/>
      <c r="G369" s="26"/>
    </row>
    <row r="370" spans="1:7" ht="12.75">
      <c r="A370" s="26"/>
      <c r="B370" s="26"/>
      <c r="C370" s="26"/>
      <c r="D370" s="26"/>
      <c r="E370" s="26"/>
      <c r="F370" s="30"/>
      <c r="G370" s="26"/>
    </row>
    <row r="371" spans="1:7" ht="12.75">
      <c r="A371" s="26"/>
      <c r="B371" s="26"/>
      <c r="C371" s="26"/>
      <c r="D371" s="26"/>
      <c r="E371" s="26"/>
      <c r="F371" s="30"/>
      <c r="G371" s="26"/>
    </row>
    <row r="372" spans="1:7" ht="12.75">
      <c r="A372" s="26"/>
      <c r="B372" s="26"/>
      <c r="C372" s="26"/>
      <c r="D372" s="26"/>
      <c r="E372" s="26"/>
      <c r="F372" s="30"/>
      <c r="G372" s="26"/>
    </row>
    <row r="373" spans="1:7" ht="12.75">
      <c r="A373" s="26"/>
      <c r="B373" s="26"/>
      <c r="C373" s="26"/>
      <c r="D373" s="26"/>
      <c r="E373" s="26"/>
      <c r="F373" s="30"/>
      <c r="G373" s="26"/>
    </row>
    <row r="374" spans="1:7" ht="12.75">
      <c r="A374" s="26"/>
      <c r="B374" s="26"/>
      <c r="C374" s="26"/>
      <c r="D374" s="26"/>
      <c r="E374" s="26"/>
      <c r="F374" s="30"/>
      <c r="G374" s="26"/>
    </row>
    <row r="375" spans="1:7" ht="12.75">
      <c r="A375" s="26"/>
      <c r="B375" s="26"/>
      <c r="C375" s="26"/>
      <c r="D375" s="26"/>
      <c r="E375" s="26"/>
      <c r="F375" s="30"/>
      <c r="G375" s="26"/>
    </row>
    <row r="376" spans="1:7" ht="12.75">
      <c r="A376" s="26"/>
      <c r="B376" s="26"/>
      <c r="C376" s="26"/>
      <c r="D376" s="26"/>
      <c r="E376" s="26"/>
      <c r="F376" s="30"/>
      <c r="G376" s="26"/>
    </row>
    <row r="377" spans="1:7" ht="12.75">
      <c r="A377" s="26"/>
      <c r="B377" s="26"/>
      <c r="C377" s="26"/>
      <c r="D377" s="26"/>
      <c r="E377" s="26"/>
      <c r="F377" s="30"/>
      <c r="G377" s="26"/>
    </row>
    <row r="378" spans="1:7" ht="12.75">
      <c r="A378" s="26"/>
      <c r="B378" s="26"/>
      <c r="C378" s="26"/>
      <c r="D378" s="26"/>
      <c r="E378" s="26"/>
      <c r="F378" s="30"/>
      <c r="G378" s="26"/>
    </row>
    <row r="379" spans="1:7" ht="12.75">
      <c r="A379" s="26"/>
      <c r="B379" s="26"/>
      <c r="C379" s="26"/>
      <c r="D379" s="26"/>
      <c r="E379" s="26"/>
      <c r="F379" s="30"/>
      <c r="G379" s="26"/>
    </row>
    <row r="380" spans="1:7" ht="12.75">
      <c r="A380" s="26"/>
      <c r="B380" s="26"/>
      <c r="C380" s="26"/>
      <c r="D380" s="26"/>
      <c r="E380" s="26"/>
      <c r="F380" s="30"/>
      <c r="G380" s="26"/>
    </row>
    <row r="381" spans="1:7" ht="12.75">
      <c r="A381" s="26"/>
      <c r="B381" s="26"/>
      <c r="C381" s="26"/>
      <c r="D381" s="26"/>
      <c r="E381" s="26"/>
      <c r="F381" s="30"/>
      <c r="G381" s="26"/>
    </row>
    <row r="382" spans="1:7" ht="12.75">
      <c r="A382" s="26"/>
      <c r="B382" s="26"/>
      <c r="C382" s="26"/>
      <c r="D382" s="26"/>
      <c r="E382" s="26"/>
      <c r="F382" s="30"/>
      <c r="G382" s="26"/>
    </row>
    <row r="383" spans="1:7" ht="12.75">
      <c r="A383" s="26"/>
      <c r="B383" s="26"/>
      <c r="C383" s="26"/>
      <c r="D383" s="26"/>
      <c r="E383" s="26"/>
      <c r="F383" s="30"/>
      <c r="G383" s="26"/>
    </row>
    <row r="384" spans="1:7" ht="12.75">
      <c r="A384" s="26"/>
      <c r="B384" s="26"/>
      <c r="C384" s="26"/>
      <c r="D384" s="26"/>
      <c r="E384" s="26"/>
      <c r="F384" s="30"/>
      <c r="G384" s="26"/>
    </row>
    <row r="385" spans="1:7" ht="12.75">
      <c r="A385" s="26"/>
      <c r="B385" s="26"/>
      <c r="C385" s="26"/>
      <c r="D385" s="26"/>
      <c r="E385" s="26"/>
      <c r="F385" s="30"/>
      <c r="G385" s="26"/>
    </row>
    <row r="386" spans="1:7" ht="12.75">
      <c r="A386" s="26"/>
      <c r="B386" s="26"/>
      <c r="C386" s="26"/>
      <c r="D386" s="26"/>
      <c r="E386" s="26"/>
      <c r="F386" s="30"/>
      <c r="G386" s="26"/>
    </row>
    <row r="387" spans="1:7" ht="12.75">
      <c r="A387" s="26"/>
      <c r="B387" s="26"/>
      <c r="C387" s="26"/>
      <c r="D387" s="26"/>
      <c r="E387" s="26"/>
      <c r="F387" s="30"/>
      <c r="G387" s="26"/>
    </row>
    <row r="388" spans="1:7" ht="12.75">
      <c r="A388" s="26"/>
      <c r="B388" s="26"/>
      <c r="C388" s="26"/>
      <c r="D388" s="26"/>
      <c r="E388" s="26"/>
      <c r="F388" s="30"/>
      <c r="G388" s="26"/>
    </row>
    <row r="389" spans="1:7" ht="12.75">
      <c r="A389" s="26"/>
      <c r="B389" s="26"/>
      <c r="C389" s="26"/>
      <c r="D389" s="26"/>
      <c r="E389" s="26"/>
      <c r="F389" s="30"/>
      <c r="G389" s="26"/>
    </row>
    <row r="390" spans="1:7" ht="12.75">
      <c r="A390" s="26"/>
      <c r="B390" s="26"/>
      <c r="C390" s="26"/>
      <c r="D390" s="26"/>
      <c r="E390" s="26"/>
      <c r="F390" s="30"/>
      <c r="G390" s="26"/>
    </row>
    <row r="391" spans="1:7" ht="12.75">
      <c r="A391" s="26"/>
      <c r="B391" s="26"/>
      <c r="C391" s="26"/>
      <c r="D391" s="26"/>
      <c r="E391" s="26"/>
      <c r="F391" s="30"/>
      <c r="G391" s="26"/>
    </row>
    <row r="392" spans="1:7" ht="12.75">
      <c r="A392" s="26"/>
      <c r="B392" s="26"/>
      <c r="C392" s="26"/>
      <c r="D392" s="26"/>
      <c r="E392" s="26"/>
      <c r="F392" s="30"/>
      <c r="G392" s="26"/>
    </row>
    <row r="393" spans="1:7" ht="12.75">
      <c r="A393" s="26"/>
      <c r="B393" s="26"/>
      <c r="C393" s="26"/>
      <c r="D393" s="26"/>
      <c r="E393" s="26"/>
      <c r="F393" s="30"/>
      <c r="G393" s="26"/>
    </row>
    <row r="394" spans="1:7" ht="12.75">
      <c r="A394" s="26"/>
      <c r="B394" s="26"/>
      <c r="C394" s="26"/>
      <c r="D394" s="26"/>
      <c r="E394" s="26"/>
      <c r="F394" s="30"/>
      <c r="G394" s="26"/>
    </row>
    <row r="395" spans="1:7" ht="12.75">
      <c r="A395" s="26"/>
      <c r="B395" s="26"/>
      <c r="C395" s="26"/>
      <c r="D395" s="26"/>
      <c r="E395" s="26"/>
      <c r="F395" s="30"/>
      <c r="G395" s="26"/>
    </row>
    <row r="396" spans="1:7" ht="12.75">
      <c r="A396" s="26"/>
      <c r="B396" s="26"/>
      <c r="C396" s="26"/>
      <c r="D396" s="26"/>
      <c r="E396" s="26"/>
      <c r="F396" s="30"/>
      <c r="G396" s="26"/>
    </row>
    <row r="397" spans="1:7" ht="12.75">
      <c r="A397" s="26"/>
      <c r="B397" s="26"/>
      <c r="C397" s="26"/>
      <c r="D397" s="26"/>
      <c r="E397" s="26"/>
      <c r="F397" s="30"/>
      <c r="G397" s="26"/>
    </row>
    <row r="398" spans="1:7" ht="12.75">
      <c r="A398" s="26"/>
      <c r="B398" s="26"/>
      <c r="C398" s="26"/>
      <c r="D398" s="26"/>
      <c r="E398" s="26"/>
      <c r="F398" s="30"/>
      <c r="G398" s="26"/>
    </row>
    <row r="399" spans="1:7" ht="12.75">
      <c r="A399" s="26"/>
      <c r="B399" s="26"/>
      <c r="C399" s="26"/>
      <c r="D399" s="26"/>
      <c r="E399" s="26"/>
      <c r="F399" s="30"/>
      <c r="G399" s="26"/>
    </row>
    <row r="400" spans="1:7" ht="12.75">
      <c r="A400" s="26"/>
      <c r="B400" s="26"/>
      <c r="C400" s="26"/>
      <c r="D400" s="26"/>
      <c r="E400" s="26"/>
      <c r="F400" s="30"/>
      <c r="G400" s="26"/>
    </row>
    <row r="401" spans="1:7" ht="12.75">
      <c r="A401" s="26"/>
      <c r="B401" s="26"/>
      <c r="C401" s="26"/>
      <c r="D401" s="26"/>
      <c r="E401" s="26"/>
      <c r="F401" s="30"/>
      <c r="G401" s="26"/>
    </row>
    <row r="402" spans="1:7" ht="12.75">
      <c r="A402" s="26"/>
      <c r="B402" s="26"/>
      <c r="C402" s="26"/>
      <c r="D402" s="26"/>
      <c r="E402" s="26"/>
      <c r="F402" s="30"/>
      <c r="G402" s="26"/>
    </row>
    <row r="403" spans="1:7" ht="12.75">
      <c r="A403" s="26"/>
      <c r="B403" s="26"/>
      <c r="C403" s="26"/>
      <c r="D403" s="26"/>
      <c r="E403" s="26"/>
      <c r="F403" s="30"/>
      <c r="G403" s="26"/>
    </row>
    <row r="404" spans="1:7" ht="12.75">
      <c r="A404" s="26"/>
      <c r="B404" s="26"/>
      <c r="C404" s="26"/>
      <c r="D404" s="26"/>
      <c r="E404" s="26"/>
      <c r="F404" s="30"/>
      <c r="G404" s="26"/>
    </row>
    <row r="405" spans="1:7" ht="12.75">
      <c r="A405" s="26"/>
      <c r="B405" s="26"/>
      <c r="C405" s="26"/>
      <c r="D405" s="26"/>
      <c r="E405" s="26"/>
      <c r="F405" s="30"/>
      <c r="G405" s="26"/>
    </row>
    <row r="406" spans="1:7" ht="12.75">
      <c r="A406" s="26"/>
      <c r="B406" s="26"/>
      <c r="C406" s="26"/>
      <c r="D406" s="26"/>
      <c r="E406" s="26"/>
      <c r="F406" s="30"/>
      <c r="G406" s="26"/>
    </row>
    <row r="407" spans="1:7" ht="12.75">
      <c r="A407" s="26"/>
      <c r="B407" s="26"/>
      <c r="C407" s="26"/>
      <c r="D407" s="26"/>
      <c r="E407" s="26"/>
      <c r="F407" s="30"/>
      <c r="G407" s="26"/>
    </row>
    <row r="408" spans="1:7" ht="12.75">
      <c r="A408" s="26"/>
      <c r="B408" s="26"/>
      <c r="C408" s="26"/>
      <c r="D408" s="26"/>
      <c r="E408" s="26"/>
      <c r="F408" s="30"/>
      <c r="G408" s="26"/>
    </row>
    <row r="409" spans="1:7" ht="12.75">
      <c r="A409" s="26"/>
      <c r="B409" s="26"/>
      <c r="C409" s="26"/>
      <c r="D409" s="26"/>
      <c r="E409" s="26"/>
      <c r="F409" s="30"/>
      <c r="G409" s="26"/>
    </row>
    <row r="410" spans="1:7" ht="12.75">
      <c r="A410" s="26"/>
      <c r="B410" s="26"/>
      <c r="C410" s="26"/>
      <c r="D410" s="26"/>
      <c r="E410" s="26"/>
      <c r="F410" s="30"/>
      <c r="G410" s="26"/>
    </row>
    <row r="411" spans="1:7" ht="12.75">
      <c r="A411" s="26"/>
      <c r="B411" s="26"/>
      <c r="C411" s="26"/>
      <c r="D411" s="26"/>
      <c r="E411" s="26"/>
      <c r="F411" s="30"/>
      <c r="G411" s="26"/>
    </row>
    <row r="412" spans="1:7" ht="12.75">
      <c r="A412" s="26"/>
      <c r="B412" s="26"/>
      <c r="C412" s="26"/>
      <c r="D412" s="26"/>
      <c r="E412" s="26"/>
      <c r="F412" s="30"/>
      <c r="G412" s="26"/>
    </row>
    <row r="413" spans="1:7" ht="12.75">
      <c r="A413" s="26"/>
      <c r="B413" s="26"/>
      <c r="C413" s="26"/>
      <c r="D413" s="26"/>
      <c r="E413" s="26"/>
      <c r="F413" s="30"/>
      <c r="G413" s="26"/>
    </row>
    <row r="414" spans="1:7" ht="12.75">
      <c r="A414" s="26"/>
      <c r="B414" s="26"/>
      <c r="C414" s="26"/>
      <c r="D414" s="26"/>
      <c r="E414" s="26"/>
      <c r="F414" s="30"/>
      <c r="G414" s="26"/>
    </row>
    <row r="415" spans="1:7" ht="12.75">
      <c r="A415" s="26"/>
      <c r="B415" s="26"/>
      <c r="C415" s="26"/>
      <c r="D415" s="26"/>
      <c r="E415" s="26"/>
      <c r="F415" s="30"/>
      <c r="G415" s="26"/>
    </row>
    <row r="416" spans="1:7" ht="12.75">
      <c r="A416" s="26"/>
      <c r="B416" s="26"/>
      <c r="C416" s="26"/>
      <c r="D416" s="26"/>
      <c r="E416" s="26"/>
      <c r="F416" s="30"/>
      <c r="G416" s="26"/>
    </row>
    <row r="417" spans="1:7" ht="12.75">
      <c r="A417" s="26"/>
      <c r="B417" s="26"/>
      <c r="C417" s="26"/>
      <c r="D417" s="26"/>
      <c r="E417" s="26"/>
      <c r="F417" s="30"/>
      <c r="G417" s="26"/>
    </row>
    <row r="418" spans="1:7" ht="12.75">
      <c r="A418" s="26"/>
      <c r="B418" s="26"/>
      <c r="C418" s="26"/>
      <c r="D418" s="26"/>
      <c r="E418" s="26"/>
      <c r="F418" s="30"/>
      <c r="G418" s="26"/>
    </row>
    <row r="419" spans="1:7" ht="12.75">
      <c r="A419" s="26"/>
      <c r="B419" s="26"/>
      <c r="C419" s="26"/>
      <c r="D419" s="26"/>
      <c r="E419" s="26"/>
      <c r="F419" s="30"/>
      <c r="G419" s="26"/>
    </row>
    <row r="420" spans="1:7" ht="12.75">
      <c r="A420" s="26"/>
      <c r="B420" s="26"/>
      <c r="C420" s="26"/>
      <c r="D420" s="26"/>
      <c r="E420" s="26"/>
      <c r="F420" s="30"/>
      <c r="G420" s="26"/>
    </row>
    <row r="421" spans="1:7" ht="12.75">
      <c r="A421" s="26"/>
      <c r="B421" s="26"/>
      <c r="C421" s="26"/>
      <c r="D421" s="26"/>
      <c r="E421" s="26"/>
      <c r="F421" s="30"/>
      <c r="G421" s="26"/>
    </row>
    <row r="422" spans="1:7" ht="12.75">
      <c r="A422" s="26"/>
      <c r="B422" s="26"/>
      <c r="C422" s="26"/>
      <c r="D422" s="26"/>
      <c r="E422" s="26"/>
      <c r="F422" s="30"/>
      <c r="G422" s="26"/>
    </row>
    <row r="423" spans="1:7" ht="12.75">
      <c r="A423" s="26"/>
      <c r="B423" s="26"/>
      <c r="C423" s="26"/>
      <c r="D423" s="26"/>
      <c r="E423" s="26"/>
      <c r="F423" s="30"/>
      <c r="G423" s="26"/>
    </row>
    <row r="424" spans="1:7" ht="12.75">
      <c r="A424" s="26"/>
      <c r="B424" s="26"/>
      <c r="C424" s="26"/>
      <c r="D424" s="26"/>
      <c r="E424" s="26"/>
      <c r="F424" s="30"/>
      <c r="G424" s="26"/>
    </row>
    <row r="425" spans="1:7" ht="12.75">
      <c r="A425" s="26"/>
      <c r="B425" s="26"/>
      <c r="C425" s="26"/>
      <c r="D425" s="26"/>
      <c r="E425" s="26"/>
      <c r="F425" s="30"/>
      <c r="G425" s="26"/>
    </row>
    <row r="426" spans="1:7" ht="12.75">
      <c r="A426" s="26"/>
      <c r="B426" s="26"/>
      <c r="C426" s="26"/>
      <c r="D426" s="26"/>
      <c r="E426" s="26"/>
      <c r="F426" s="30"/>
      <c r="G426" s="26"/>
    </row>
    <row r="427" spans="1:7" ht="12.75">
      <c r="A427" s="26"/>
      <c r="B427" s="26"/>
      <c r="C427" s="26"/>
      <c r="D427" s="26"/>
      <c r="E427" s="26"/>
      <c r="F427" s="30"/>
      <c r="G427" s="26"/>
    </row>
    <row r="428" spans="1:7" ht="12.75">
      <c r="A428" s="26"/>
      <c r="B428" s="26"/>
      <c r="C428" s="26"/>
      <c r="D428" s="26"/>
      <c r="E428" s="26"/>
      <c r="F428" s="30"/>
      <c r="G428" s="26"/>
    </row>
    <row r="429" spans="1:7" ht="12.75">
      <c r="A429" s="26"/>
      <c r="B429" s="26"/>
      <c r="C429" s="26"/>
      <c r="D429" s="26"/>
      <c r="E429" s="26"/>
      <c r="F429" s="30"/>
      <c r="G429" s="26"/>
    </row>
    <row r="430" spans="1:7" ht="12.75">
      <c r="A430" s="26"/>
      <c r="B430" s="26"/>
      <c r="C430" s="26"/>
      <c r="D430" s="26"/>
      <c r="E430" s="26"/>
      <c r="F430" s="30"/>
      <c r="G430" s="26"/>
    </row>
    <row r="431" spans="1:7" ht="12.75">
      <c r="A431" s="26"/>
      <c r="B431" s="26"/>
      <c r="C431" s="26"/>
      <c r="D431" s="26"/>
      <c r="E431" s="26"/>
      <c r="F431" s="30"/>
      <c r="G431" s="26"/>
    </row>
    <row r="432" spans="1:7" ht="12.75">
      <c r="A432" s="26"/>
      <c r="B432" s="26"/>
      <c r="C432" s="26"/>
      <c r="D432" s="26"/>
      <c r="E432" s="26"/>
      <c r="F432" s="30"/>
      <c r="G432" s="26"/>
    </row>
    <row r="433" spans="1:7" ht="12.75">
      <c r="A433" s="26"/>
      <c r="B433" s="26"/>
      <c r="C433" s="26"/>
      <c r="D433" s="26"/>
      <c r="E433" s="26"/>
      <c r="F433" s="30"/>
      <c r="G433" s="26"/>
    </row>
    <row r="434" spans="1:7" ht="12.75">
      <c r="A434" s="26"/>
      <c r="B434" s="26"/>
      <c r="C434" s="26"/>
      <c r="D434" s="26"/>
      <c r="E434" s="26"/>
      <c r="F434" s="30"/>
      <c r="G434" s="26"/>
    </row>
    <row r="435" spans="1:7" ht="12.75">
      <c r="A435" s="26"/>
      <c r="B435" s="26"/>
      <c r="C435" s="26"/>
      <c r="D435" s="26"/>
      <c r="E435" s="26"/>
      <c r="F435" s="30"/>
      <c r="G435" s="26"/>
    </row>
    <row r="436" spans="1:7" ht="12.75">
      <c r="A436" s="26"/>
      <c r="B436" s="26"/>
      <c r="C436" s="26"/>
      <c r="D436" s="26"/>
      <c r="E436" s="26"/>
      <c r="F436" s="30"/>
      <c r="G436" s="26"/>
    </row>
    <row r="437" spans="1:7" ht="12.75">
      <c r="A437" s="26"/>
      <c r="B437" s="26"/>
      <c r="C437" s="26"/>
      <c r="D437" s="26"/>
      <c r="E437" s="26"/>
      <c r="F437" s="30"/>
      <c r="G437" s="26"/>
    </row>
    <row r="438" spans="1:7" ht="12.75">
      <c r="A438" s="26"/>
      <c r="B438" s="26"/>
      <c r="C438" s="26"/>
      <c r="D438" s="26"/>
      <c r="E438" s="26"/>
      <c r="F438" s="30"/>
      <c r="G438" s="26"/>
    </row>
    <row r="439" spans="1:7" ht="12.75">
      <c r="A439" s="26"/>
      <c r="B439" s="26"/>
      <c r="C439" s="26"/>
      <c r="D439" s="26"/>
      <c r="E439" s="26"/>
      <c r="F439" s="30"/>
      <c r="G439" s="26"/>
    </row>
    <row r="440" spans="1:7" ht="12.75">
      <c r="A440" s="26"/>
      <c r="B440" s="26"/>
      <c r="C440" s="26"/>
      <c r="D440" s="26"/>
      <c r="E440" s="26"/>
      <c r="F440" s="30"/>
      <c r="G440" s="26"/>
    </row>
    <row r="441" spans="1:7" ht="12.75">
      <c r="A441" s="26"/>
      <c r="B441" s="26"/>
      <c r="C441" s="26"/>
      <c r="D441" s="26"/>
      <c r="E441" s="26"/>
      <c r="F441" s="30"/>
      <c r="G441" s="26"/>
    </row>
    <row r="442" spans="1:7" ht="12.75">
      <c r="A442" s="26"/>
      <c r="B442" s="26"/>
      <c r="C442" s="26"/>
      <c r="D442" s="26"/>
      <c r="E442" s="26"/>
      <c r="F442" s="30"/>
      <c r="G442" s="26"/>
    </row>
    <row r="443" spans="1:7" ht="12.75">
      <c r="A443" s="26"/>
      <c r="B443" s="26"/>
      <c r="C443" s="26"/>
      <c r="D443" s="26"/>
      <c r="E443" s="26"/>
      <c r="F443" s="30"/>
      <c r="G443" s="26"/>
    </row>
    <row r="444" spans="1:7" ht="12.75">
      <c r="A444" s="26"/>
      <c r="B444" s="26"/>
      <c r="C444" s="26"/>
      <c r="D444" s="26"/>
      <c r="E444" s="26"/>
      <c r="F444" s="30"/>
      <c r="G444" s="26"/>
    </row>
    <row r="445" spans="1:7" ht="12.75">
      <c r="A445" s="26"/>
      <c r="B445" s="26"/>
      <c r="C445" s="26"/>
      <c r="D445" s="26"/>
      <c r="E445" s="26"/>
      <c r="F445" s="30"/>
      <c r="G445" s="26"/>
    </row>
    <row r="446" spans="1:7" ht="12.75">
      <c r="A446" s="26"/>
      <c r="B446" s="26"/>
      <c r="C446" s="26"/>
      <c r="D446" s="26"/>
      <c r="E446" s="26"/>
      <c r="F446" s="30"/>
      <c r="G446" s="26"/>
    </row>
    <row r="447" spans="1:7" ht="12.75">
      <c r="A447" s="26"/>
      <c r="B447" s="26"/>
      <c r="C447" s="26"/>
      <c r="D447" s="26"/>
      <c r="E447" s="26"/>
      <c r="F447" s="30"/>
      <c r="G447" s="26"/>
    </row>
    <row r="448" spans="1:7" ht="12.75">
      <c r="A448" s="26"/>
      <c r="B448" s="26"/>
      <c r="C448" s="26"/>
      <c r="D448" s="26"/>
      <c r="E448" s="26"/>
      <c r="F448" s="30"/>
      <c r="G448" s="26"/>
    </row>
    <row r="449" spans="1:7" ht="12.75">
      <c r="A449" s="26"/>
      <c r="B449" s="26"/>
      <c r="C449" s="26"/>
      <c r="D449" s="26"/>
      <c r="E449" s="26"/>
      <c r="F449" s="30"/>
      <c r="G449" s="26"/>
    </row>
    <row r="450" spans="1:7" ht="12.75">
      <c r="A450" s="26"/>
      <c r="B450" s="26"/>
      <c r="C450" s="26"/>
      <c r="D450" s="26"/>
      <c r="E450" s="26"/>
      <c r="F450" s="30"/>
      <c r="G450" s="26"/>
    </row>
    <row r="451" spans="1:7" ht="12.75">
      <c r="A451" s="26"/>
      <c r="B451" s="26"/>
      <c r="C451" s="26"/>
      <c r="D451" s="26"/>
      <c r="E451" s="26"/>
      <c r="F451" s="30"/>
      <c r="G451" s="26"/>
    </row>
    <row r="452" spans="1:7" ht="12.75">
      <c r="A452" s="26"/>
      <c r="B452" s="26"/>
      <c r="C452" s="26"/>
      <c r="D452" s="26"/>
      <c r="E452" s="26"/>
      <c r="F452" s="30"/>
      <c r="G452" s="26"/>
    </row>
    <row r="453" spans="1:7" ht="12.75">
      <c r="A453" s="26"/>
      <c r="B453" s="26"/>
      <c r="C453" s="26"/>
      <c r="D453" s="26"/>
      <c r="E453" s="26"/>
      <c r="F453" s="30"/>
      <c r="G453" s="26"/>
    </row>
    <row r="454" spans="1:7" ht="12.75">
      <c r="A454" s="26"/>
      <c r="B454" s="26"/>
      <c r="C454" s="26"/>
      <c r="D454" s="26"/>
      <c r="E454" s="26"/>
      <c r="F454" s="30"/>
      <c r="G454" s="26"/>
    </row>
    <row r="455" spans="1:7" ht="12.75">
      <c r="A455" s="26"/>
      <c r="B455" s="26"/>
      <c r="C455" s="26"/>
      <c r="D455" s="26"/>
      <c r="E455" s="26"/>
      <c r="F455" s="30"/>
      <c r="G455" s="26"/>
    </row>
    <row r="456" spans="1:7" ht="12.75">
      <c r="A456" s="26"/>
      <c r="B456" s="26"/>
      <c r="C456" s="26"/>
      <c r="D456" s="26"/>
      <c r="E456" s="26"/>
      <c r="F456" s="30"/>
      <c r="G456" s="26"/>
    </row>
    <row r="457" spans="1:7" ht="12.75">
      <c r="A457" s="26"/>
      <c r="B457" s="26"/>
      <c r="C457" s="26"/>
      <c r="D457" s="26"/>
      <c r="E457" s="26"/>
      <c r="F457" s="30"/>
      <c r="G457" s="26"/>
    </row>
    <row r="458" spans="1:7" ht="12.75">
      <c r="A458" s="26"/>
      <c r="B458" s="26"/>
      <c r="C458" s="26"/>
      <c r="D458" s="26"/>
      <c r="E458" s="26"/>
      <c r="F458" s="30"/>
      <c r="G458" s="26"/>
    </row>
    <row r="459" spans="1:7" ht="12.75">
      <c r="A459" s="26"/>
      <c r="B459" s="26"/>
      <c r="C459" s="26"/>
      <c r="D459" s="26"/>
      <c r="E459" s="26"/>
      <c r="F459" s="30"/>
      <c r="G459" s="26"/>
    </row>
    <row r="460" spans="1:7" ht="12.75">
      <c r="A460" s="26"/>
      <c r="B460" s="26"/>
      <c r="C460" s="26"/>
      <c r="D460" s="26"/>
      <c r="E460" s="26"/>
      <c r="F460" s="30"/>
      <c r="G460" s="26"/>
    </row>
    <row r="461" spans="1:7" ht="12.75">
      <c r="A461" s="26"/>
      <c r="B461" s="26"/>
      <c r="C461" s="26"/>
      <c r="D461" s="26"/>
      <c r="E461" s="26"/>
      <c r="F461" s="30"/>
      <c r="G461" s="26"/>
    </row>
    <row r="462" spans="1:7" ht="12.75">
      <c r="A462" s="26"/>
      <c r="B462" s="26"/>
      <c r="C462" s="26"/>
      <c r="D462" s="26"/>
      <c r="E462" s="26"/>
      <c r="F462" s="30"/>
      <c r="G462" s="26"/>
    </row>
    <row r="463" spans="1:7" ht="12.75">
      <c r="A463" s="26"/>
      <c r="B463" s="26"/>
      <c r="C463" s="26"/>
      <c r="D463" s="26"/>
      <c r="E463" s="26"/>
      <c r="F463" s="30"/>
      <c r="G463" s="26"/>
    </row>
    <row r="464" spans="1:7" ht="12.75">
      <c r="A464" s="26"/>
      <c r="B464" s="26"/>
      <c r="C464" s="26"/>
      <c r="D464" s="26"/>
      <c r="E464" s="26"/>
      <c r="F464" s="30"/>
      <c r="G464" s="26"/>
    </row>
    <row r="465" spans="1:7" ht="12.75">
      <c r="A465" s="26"/>
      <c r="B465" s="26"/>
      <c r="C465" s="26"/>
      <c r="D465" s="26"/>
      <c r="E465" s="26"/>
      <c r="F465" s="30"/>
      <c r="G465" s="26"/>
    </row>
    <row r="466" spans="1:7" ht="12.75">
      <c r="A466" s="26"/>
      <c r="B466" s="26"/>
      <c r="C466" s="26"/>
      <c r="D466" s="26"/>
      <c r="E466" s="26"/>
      <c r="F466" s="30"/>
      <c r="G466" s="26"/>
    </row>
    <row r="467" spans="1:7" ht="12.75">
      <c r="A467" s="26"/>
      <c r="B467" s="26"/>
      <c r="C467" s="26"/>
      <c r="D467" s="26"/>
      <c r="E467" s="26"/>
      <c r="F467" s="30"/>
      <c r="G467" s="26"/>
    </row>
    <row r="468" spans="1:7" ht="12.75">
      <c r="A468" s="26"/>
      <c r="B468" s="26"/>
      <c r="C468" s="26"/>
      <c r="D468" s="26"/>
      <c r="E468" s="26"/>
      <c r="F468" s="30"/>
      <c r="G468" s="26"/>
    </row>
    <row r="469" spans="1:7" ht="12.75">
      <c r="A469" s="26"/>
      <c r="B469" s="26"/>
      <c r="C469" s="26"/>
      <c r="D469" s="26"/>
      <c r="E469" s="26"/>
      <c r="F469" s="30"/>
      <c r="G469" s="26"/>
    </row>
    <row r="470" spans="1:7" ht="12.75">
      <c r="A470" s="26"/>
      <c r="B470" s="26"/>
      <c r="C470" s="26"/>
      <c r="D470" s="26"/>
      <c r="E470" s="26"/>
      <c r="F470" s="30"/>
      <c r="G470" s="26"/>
    </row>
    <row r="471" spans="1:7" ht="12.75">
      <c r="A471" s="26"/>
      <c r="B471" s="26"/>
      <c r="C471" s="26"/>
      <c r="D471" s="26"/>
      <c r="E471" s="26"/>
      <c r="F471" s="30"/>
      <c r="G471" s="26"/>
    </row>
    <row r="472" spans="1:7" ht="12.75">
      <c r="A472" s="26"/>
      <c r="B472" s="26"/>
      <c r="C472" s="26"/>
      <c r="D472" s="26"/>
      <c r="E472" s="26"/>
      <c r="F472" s="30"/>
      <c r="G472" s="26"/>
    </row>
    <row r="473" spans="1:7" ht="12.75">
      <c r="A473" s="26"/>
      <c r="B473" s="26"/>
      <c r="C473" s="26"/>
      <c r="D473" s="26"/>
      <c r="E473" s="26"/>
      <c r="F473" s="30"/>
      <c r="G473" s="26"/>
    </row>
    <row r="474" spans="1:7" ht="12.75">
      <c r="A474" s="26"/>
      <c r="B474" s="26"/>
      <c r="C474" s="26"/>
      <c r="D474" s="26"/>
      <c r="E474" s="26"/>
      <c r="F474" s="30"/>
      <c r="G474" s="26"/>
    </row>
    <row r="475" spans="1:7" ht="12.75">
      <c r="A475" s="26"/>
      <c r="B475" s="26"/>
      <c r="C475" s="26"/>
      <c r="D475" s="26"/>
      <c r="E475" s="26"/>
      <c r="F475" s="30"/>
      <c r="G475" s="26"/>
    </row>
    <row r="476" spans="1:7" ht="12.75">
      <c r="A476" s="26"/>
      <c r="B476" s="26"/>
      <c r="C476" s="26"/>
      <c r="D476" s="26"/>
      <c r="E476" s="26"/>
      <c r="F476" s="30"/>
      <c r="G476" s="26"/>
    </row>
    <row r="477" spans="1:7" ht="12.75">
      <c r="A477" s="26"/>
      <c r="B477" s="26"/>
      <c r="C477" s="26"/>
      <c r="D477" s="26"/>
      <c r="E477" s="26"/>
      <c r="F477" s="30"/>
      <c r="G477" s="26"/>
    </row>
    <row r="478" spans="1:7" ht="12.75">
      <c r="A478" s="26"/>
      <c r="B478" s="26"/>
      <c r="C478" s="26"/>
      <c r="D478" s="26"/>
      <c r="E478" s="26"/>
      <c r="F478" s="30"/>
      <c r="G478" s="26"/>
    </row>
    <row r="479" spans="1:7" ht="12.75">
      <c r="A479" s="26"/>
      <c r="B479" s="26"/>
      <c r="C479" s="26"/>
      <c r="D479" s="26"/>
      <c r="E479" s="26"/>
      <c r="F479" s="30"/>
      <c r="G479" s="26"/>
    </row>
    <row r="480" spans="1:7" ht="12.75">
      <c r="A480" s="26"/>
      <c r="B480" s="26"/>
      <c r="C480" s="26"/>
      <c r="D480" s="26"/>
      <c r="E480" s="26"/>
      <c r="F480" s="30"/>
      <c r="G480" s="26"/>
    </row>
    <row r="481" spans="1:7" ht="12.75">
      <c r="A481" s="26"/>
      <c r="B481" s="26"/>
      <c r="C481" s="26"/>
      <c r="D481" s="26"/>
      <c r="E481" s="26"/>
      <c r="F481" s="30"/>
      <c r="G481" s="26"/>
    </row>
    <row r="482" spans="1:7" ht="12.75">
      <c r="A482" s="26"/>
      <c r="B482" s="26"/>
      <c r="C482" s="26"/>
      <c r="D482" s="26"/>
      <c r="E482" s="26"/>
      <c r="F482" s="30"/>
      <c r="G482" s="26"/>
    </row>
    <row r="483" spans="1:7" ht="12.75">
      <c r="A483" s="26"/>
      <c r="B483" s="26"/>
      <c r="C483" s="26"/>
      <c r="D483" s="26"/>
      <c r="E483" s="26"/>
      <c r="F483" s="30"/>
      <c r="G483" s="26"/>
    </row>
    <row r="484" spans="1:7" ht="12.75">
      <c r="A484" s="26"/>
      <c r="B484" s="26"/>
      <c r="C484" s="26"/>
      <c r="D484" s="26"/>
      <c r="E484" s="26"/>
      <c r="F484" s="30"/>
      <c r="G484" s="26"/>
    </row>
    <row r="485" spans="1:7" ht="12.75">
      <c r="A485" s="26"/>
      <c r="B485" s="26"/>
      <c r="C485" s="26"/>
      <c r="D485" s="26"/>
      <c r="E485" s="26"/>
      <c r="F485" s="30"/>
      <c r="G485" s="26"/>
    </row>
    <row r="486" spans="1:7" ht="12.75">
      <c r="A486" s="26"/>
      <c r="B486" s="26"/>
      <c r="C486" s="26"/>
      <c r="D486" s="26"/>
      <c r="E486" s="26"/>
      <c r="F486" s="30"/>
      <c r="G486" s="26"/>
    </row>
    <row r="487" spans="1:7" ht="12.75">
      <c r="A487" s="26"/>
      <c r="B487" s="26"/>
      <c r="C487" s="26"/>
      <c r="D487" s="26"/>
      <c r="E487" s="26"/>
      <c r="F487" s="30"/>
      <c r="G487" s="26"/>
    </row>
    <row r="488" spans="1:7" ht="12.75">
      <c r="A488" s="26"/>
      <c r="B488" s="26"/>
      <c r="C488" s="26"/>
      <c r="D488" s="26"/>
      <c r="E488" s="26"/>
      <c r="F488" s="30"/>
      <c r="G488" s="26"/>
    </row>
    <row r="489" spans="1:7" ht="12.75">
      <c r="A489" s="26"/>
      <c r="B489" s="26"/>
      <c r="C489" s="26"/>
      <c r="D489" s="26"/>
      <c r="E489" s="26"/>
      <c r="F489" s="30"/>
      <c r="G489" s="26"/>
    </row>
    <row r="490" spans="1:7" ht="12.75">
      <c r="A490" s="26"/>
      <c r="B490" s="26"/>
      <c r="C490" s="26"/>
      <c r="D490" s="26"/>
      <c r="E490" s="26"/>
      <c r="F490" s="30"/>
      <c r="G490" s="26"/>
    </row>
    <row r="491" spans="1:7" ht="12.75">
      <c r="A491" s="26"/>
      <c r="B491" s="26"/>
      <c r="C491" s="26"/>
      <c r="D491" s="26"/>
      <c r="E491" s="26"/>
      <c r="F491" s="30"/>
      <c r="G491" s="26"/>
    </row>
    <row r="492" spans="1:7" ht="12.75">
      <c r="A492" s="26"/>
      <c r="B492" s="26"/>
      <c r="C492" s="26"/>
      <c r="D492" s="26"/>
      <c r="E492" s="26"/>
      <c r="F492" s="30"/>
      <c r="G492" s="26"/>
    </row>
    <row r="493" spans="1:7" ht="12.75">
      <c r="A493" s="26"/>
      <c r="B493" s="26"/>
      <c r="C493" s="26"/>
      <c r="D493" s="26"/>
      <c r="E493" s="26"/>
      <c r="F493" s="30"/>
      <c r="G493" s="26"/>
    </row>
    <row r="494" spans="1:7" ht="12.75">
      <c r="A494" s="26"/>
      <c r="B494" s="26"/>
      <c r="C494" s="26"/>
      <c r="D494" s="26"/>
      <c r="E494" s="26"/>
      <c r="F494" s="30"/>
      <c r="G494" s="26"/>
    </row>
    <row r="495" spans="1:7" ht="12.75">
      <c r="A495" s="26"/>
      <c r="B495" s="26"/>
      <c r="C495" s="26"/>
      <c r="D495" s="26"/>
      <c r="E495" s="26"/>
      <c r="F495" s="30"/>
      <c r="G495" s="26"/>
    </row>
    <row r="496" spans="1:7" ht="12.75">
      <c r="A496" s="26"/>
      <c r="B496" s="26"/>
      <c r="C496" s="26"/>
      <c r="D496" s="26"/>
      <c r="E496" s="26"/>
      <c r="F496" s="30"/>
      <c r="G496" s="26"/>
    </row>
    <row r="497" spans="1:7" ht="12.75">
      <c r="A497" s="26"/>
      <c r="B497" s="26"/>
      <c r="C497" s="26"/>
      <c r="D497" s="26"/>
      <c r="E497" s="26"/>
      <c r="F497" s="30"/>
      <c r="G497" s="26"/>
    </row>
    <row r="498" spans="1:7" ht="12.75">
      <c r="A498" s="26"/>
      <c r="B498" s="26"/>
      <c r="C498" s="26"/>
      <c r="D498" s="26"/>
      <c r="E498" s="26"/>
      <c r="F498" s="30"/>
      <c r="G498" s="26"/>
    </row>
    <row r="499" spans="1:7" ht="12.75">
      <c r="A499" s="26"/>
      <c r="B499" s="26"/>
      <c r="C499" s="26"/>
      <c r="D499" s="26"/>
      <c r="E499" s="26"/>
      <c r="F499" s="30"/>
      <c r="G499" s="26"/>
    </row>
    <row r="500" spans="1:7" ht="12.75">
      <c r="A500" s="26"/>
      <c r="B500" s="26"/>
      <c r="C500" s="26"/>
      <c r="D500" s="26"/>
      <c r="E500" s="26"/>
      <c r="F500" s="30"/>
      <c r="G500" s="26"/>
    </row>
    <row r="501" spans="1:7" ht="12.75">
      <c r="A501" s="26"/>
      <c r="B501" s="26"/>
      <c r="C501" s="26"/>
      <c r="D501" s="26"/>
      <c r="E501" s="26"/>
      <c r="F501" s="30"/>
      <c r="G501" s="26"/>
    </row>
    <row r="502" spans="1:7" ht="12.75">
      <c r="A502" s="26"/>
      <c r="B502" s="26"/>
      <c r="C502" s="26"/>
      <c r="D502" s="26"/>
      <c r="E502" s="26"/>
      <c r="F502" s="30"/>
      <c r="G502" s="26"/>
    </row>
    <row r="503" spans="1:7" ht="12.75">
      <c r="A503" s="26"/>
      <c r="B503" s="26"/>
      <c r="C503" s="26"/>
      <c r="D503" s="26"/>
      <c r="E503" s="26"/>
      <c r="F503" s="30"/>
      <c r="G503" s="26"/>
    </row>
    <row r="504" spans="1:7" ht="12.75">
      <c r="A504" s="26"/>
      <c r="B504" s="26"/>
      <c r="C504" s="26"/>
      <c r="D504" s="26"/>
      <c r="E504" s="26"/>
      <c r="F504" s="30"/>
      <c r="G504" s="26"/>
    </row>
    <row r="505" spans="1:7" ht="12.75">
      <c r="A505" s="26"/>
      <c r="B505" s="26"/>
      <c r="C505" s="26"/>
      <c r="D505" s="26"/>
      <c r="E505" s="26"/>
      <c r="F505" s="30"/>
      <c r="G505" s="26"/>
    </row>
    <row r="506" spans="1:7" ht="12.75">
      <c r="A506" s="26"/>
      <c r="B506" s="26"/>
      <c r="C506" s="26"/>
      <c r="D506" s="26"/>
      <c r="E506" s="26"/>
      <c r="F506" s="30"/>
      <c r="G506" s="26"/>
    </row>
    <row r="507" spans="1:7" ht="12.75">
      <c r="A507" s="26"/>
      <c r="B507" s="26"/>
      <c r="C507" s="26"/>
      <c r="D507" s="26"/>
      <c r="E507" s="26"/>
      <c r="F507" s="30"/>
      <c r="G507" s="26"/>
    </row>
    <row r="508" spans="1:7" ht="12.75">
      <c r="A508" s="26"/>
      <c r="B508" s="26"/>
      <c r="C508" s="26"/>
      <c r="D508" s="26"/>
      <c r="E508" s="26"/>
      <c r="F508" s="30"/>
      <c r="G508" s="26"/>
    </row>
    <row r="509" spans="1:7" ht="12.75">
      <c r="A509" s="26"/>
      <c r="B509" s="26"/>
      <c r="C509" s="26"/>
      <c r="D509" s="26"/>
      <c r="E509" s="26"/>
      <c r="F509" s="30"/>
      <c r="G509" s="26"/>
    </row>
    <row r="510" spans="1:7" ht="12.75">
      <c r="A510" s="26"/>
      <c r="B510" s="26"/>
      <c r="C510" s="26"/>
      <c r="D510" s="26"/>
      <c r="E510" s="26"/>
      <c r="F510" s="30"/>
      <c r="G510" s="26"/>
    </row>
    <row r="511" spans="1:7" ht="12.75">
      <c r="A511" s="26"/>
      <c r="B511" s="26"/>
      <c r="C511" s="26"/>
      <c r="D511" s="26"/>
      <c r="E511" s="26"/>
      <c r="F511" s="30"/>
      <c r="G511" s="26"/>
    </row>
    <row r="512" spans="1:7" ht="12.75">
      <c r="A512" s="26"/>
      <c r="B512" s="26"/>
      <c r="C512" s="26"/>
      <c r="D512" s="26"/>
      <c r="E512" s="26"/>
      <c r="F512" s="30"/>
      <c r="G512" s="26"/>
    </row>
    <row r="513" spans="1:7" ht="12.75">
      <c r="A513" s="26"/>
      <c r="B513" s="26"/>
      <c r="C513" s="26"/>
      <c r="D513" s="26"/>
      <c r="E513" s="26"/>
      <c r="F513" s="30"/>
      <c r="G513" s="26"/>
    </row>
    <row r="514" spans="1:7" ht="12.75">
      <c r="A514" s="26"/>
      <c r="B514" s="26"/>
      <c r="C514" s="26"/>
      <c r="D514" s="26"/>
      <c r="E514" s="26"/>
      <c r="F514" s="30"/>
      <c r="G514" s="26"/>
    </row>
    <row r="515" spans="1:7" ht="12.75">
      <c r="A515" s="26"/>
      <c r="B515" s="26"/>
      <c r="C515" s="26"/>
      <c r="D515" s="26"/>
      <c r="E515" s="26"/>
      <c r="F515" s="30"/>
      <c r="G515" s="26"/>
    </row>
    <row r="516" spans="1:7" ht="12.75">
      <c r="A516" s="26"/>
      <c r="B516" s="26"/>
      <c r="C516" s="26"/>
      <c r="D516" s="26"/>
      <c r="E516" s="26"/>
      <c r="F516" s="30"/>
      <c r="G516" s="26"/>
    </row>
    <row r="517" spans="1:7" ht="12.75">
      <c r="A517" s="26"/>
      <c r="B517" s="26"/>
      <c r="C517" s="26"/>
      <c r="D517" s="26"/>
      <c r="E517" s="26"/>
      <c r="F517" s="30"/>
      <c r="G517" s="26"/>
    </row>
    <row r="518" spans="1:7" ht="12.75">
      <c r="A518" s="26"/>
      <c r="B518" s="26"/>
      <c r="C518" s="26"/>
      <c r="D518" s="26"/>
      <c r="E518" s="26"/>
      <c r="F518" s="30"/>
      <c r="G518" s="26"/>
    </row>
    <row r="519" spans="1:7" ht="12.75">
      <c r="A519" s="26"/>
      <c r="B519" s="26"/>
      <c r="C519" s="26"/>
      <c r="D519" s="26"/>
      <c r="E519" s="26"/>
      <c r="F519" s="30"/>
      <c r="G519" s="26"/>
    </row>
    <row r="520" spans="1:7" ht="12.75">
      <c r="A520" s="26"/>
      <c r="B520" s="26"/>
      <c r="C520" s="26"/>
      <c r="D520" s="26"/>
      <c r="E520" s="26"/>
      <c r="F520" s="30"/>
      <c r="G520" s="26"/>
    </row>
    <row r="521" spans="1:7" ht="12.75">
      <c r="A521" s="26"/>
      <c r="B521" s="26"/>
      <c r="C521" s="26"/>
      <c r="D521" s="26"/>
      <c r="E521" s="26"/>
      <c r="F521" s="30"/>
      <c r="G521" s="26"/>
    </row>
    <row r="522" spans="1:7" ht="12.75">
      <c r="A522" s="26"/>
      <c r="B522" s="26"/>
      <c r="C522" s="26"/>
      <c r="D522" s="26"/>
      <c r="E522" s="26"/>
      <c r="F522" s="30"/>
      <c r="G522" s="26"/>
    </row>
    <row r="523" spans="1:7" ht="12.75">
      <c r="A523" s="26"/>
      <c r="B523" s="26"/>
      <c r="C523" s="26"/>
      <c r="D523" s="26"/>
      <c r="E523" s="26"/>
      <c r="F523" s="30"/>
      <c r="G523" s="26"/>
    </row>
    <row r="524" spans="1:7" ht="12.75">
      <c r="A524" s="26"/>
      <c r="B524" s="26"/>
      <c r="C524" s="26"/>
      <c r="D524" s="26"/>
      <c r="E524" s="26"/>
      <c r="F524" s="30"/>
      <c r="G524" s="26"/>
    </row>
    <row r="525" spans="1:7" ht="12.75">
      <c r="A525" s="26"/>
      <c r="B525" s="26"/>
      <c r="C525" s="26"/>
      <c r="D525" s="26"/>
      <c r="E525" s="26"/>
      <c r="F525" s="30"/>
      <c r="G525" s="26"/>
    </row>
    <row r="526" spans="1:7" ht="12.75">
      <c r="A526" s="26"/>
      <c r="B526" s="26"/>
      <c r="C526" s="26"/>
      <c r="D526" s="26"/>
      <c r="E526" s="26"/>
      <c r="F526" s="30"/>
      <c r="G526" s="26"/>
    </row>
    <row r="527" spans="1:7" ht="12.75">
      <c r="A527" s="26"/>
      <c r="B527" s="26"/>
      <c r="C527" s="26"/>
      <c r="D527" s="26"/>
      <c r="E527" s="26"/>
      <c r="F527" s="30"/>
      <c r="G527" s="26"/>
    </row>
    <row r="528" spans="1:7" ht="12.75">
      <c r="A528" s="26"/>
      <c r="B528" s="26"/>
      <c r="C528" s="26"/>
      <c r="D528" s="26"/>
      <c r="E528" s="26"/>
      <c r="F528" s="30"/>
      <c r="G528" s="26"/>
    </row>
    <row r="529" spans="1:7" ht="12.75">
      <c r="A529" s="26"/>
      <c r="B529" s="26"/>
      <c r="C529" s="26"/>
      <c r="D529" s="26"/>
      <c r="E529" s="26"/>
      <c r="F529" s="30"/>
      <c r="G529" s="26"/>
    </row>
    <row r="530" spans="1:7" ht="12.75">
      <c r="A530" s="26"/>
      <c r="B530" s="26"/>
      <c r="C530" s="26"/>
      <c r="D530" s="26"/>
      <c r="E530" s="26"/>
      <c r="F530" s="30"/>
      <c r="G530" s="26"/>
    </row>
    <row r="531" spans="1:7" ht="12.75">
      <c r="A531" s="26"/>
      <c r="B531" s="26"/>
      <c r="C531" s="26"/>
      <c r="D531" s="26"/>
      <c r="E531" s="26"/>
      <c r="F531" s="30"/>
      <c r="G531" s="26"/>
    </row>
    <row r="532" spans="1:7" ht="12.75">
      <c r="A532" s="26"/>
      <c r="B532" s="26"/>
      <c r="C532" s="26"/>
      <c r="D532" s="26"/>
      <c r="E532" s="26"/>
      <c r="F532" s="30"/>
      <c r="G532" s="26"/>
    </row>
    <row r="533" spans="1:7" ht="12.75">
      <c r="A533" s="26"/>
      <c r="B533" s="26"/>
      <c r="C533" s="26"/>
      <c r="D533" s="26"/>
      <c r="E533" s="26"/>
      <c r="F533" s="30"/>
      <c r="G533" s="26"/>
    </row>
    <row r="534" spans="1:7" ht="12.75">
      <c r="A534" s="26"/>
      <c r="B534" s="26"/>
      <c r="C534" s="26"/>
      <c r="D534" s="26"/>
      <c r="E534" s="26"/>
      <c r="F534" s="30"/>
      <c r="G534" s="26"/>
    </row>
    <row r="535" spans="1:7" ht="12.75">
      <c r="A535" s="26"/>
      <c r="B535" s="26"/>
      <c r="C535" s="26"/>
      <c r="D535" s="26"/>
      <c r="E535" s="26"/>
      <c r="F535" s="30"/>
      <c r="G535" s="26"/>
    </row>
    <row r="536" spans="1:7" ht="12.75">
      <c r="A536" s="26"/>
      <c r="B536" s="26"/>
      <c r="C536" s="26"/>
      <c r="D536" s="26"/>
      <c r="E536" s="26"/>
      <c r="F536" s="30"/>
      <c r="G536" s="26"/>
    </row>
    <row r="537" spans="1:7" ht="12.75">
      <c r="A537" s="26"/>
      <c r="B537" s="26"/>
      <c r="C537" s="26"/>
      <c r="D537" s="26"/>
      <c r="E537" s="26"/>
      <c r="F537" s="30"/>
      <c r="G537" s="26"/>
    </row>
    <row r="538" spans="1:7" ht="12.75">
      <c r="A538" s="26"/>
      <c r="B538" s="26"/>
      <c r="C538" s="26"/>
      <c r="D538" s="26"/>
      <c r="E538" s="26"/>
      <c r="F538" s="30"/>
      <c r="G538" s="26"/>
    </row>
    <row r="539" spans="1:7" ht="12.75">
      <c r="A539" s="26"/>
      <c r="B539" s="26"/>
      <c r="C539" s="26"/>
      <c r="D539" s="26"/>
      <c r="E539" s="26"/>
      <c r="F539" s="30"/>
      <c r="G539" s="26"/>
    </row>
    <row r="540" spans="1:7" ht="12.75">
      <c r="A540" s="26"/>
      <c r="B540" s="26"/>
      <c r="C540" s="26"/>
      <c r="D540" s="26"/>
      <c r="E540" s="26"/>
      <c r="F540" s="30"/>
      <c r="G540" s="26"/>
    </row>
    <row r="541" spans="1:7" ht="12.75">
      <c r="A541" s="26"/>
      <c r="B541" s="26"/>
      <c r="C541" s="26"/>
      <c r="D541" s="26"/>
      <c r="E541" s="26"/>
      <c r="F541" s="30"/>
      <c r="G541" s="26"/>
    </row>
    <row r="542" spans="1:7" ht="12.75">
      <c r="A542" s="26"/>
      <c r="B542" s="26"/>
      <c r="C542" s="26"/>
      <c r="D542" s="26"/>
      <c r="E542" s="26"/>
      <c r="F542" s="30"/>
      <c r="G542" s="26"/>
    </row>
    <row r="543" spans="1:7" ht="12.75">
      <c r="A543" s="26"/>
      <c r="B543" s="26"/>
      <c r="C543" s="26"/>
      <c r="D543" s="26"/>
      <c r="E543" s="26"/>
      <c r="F543" s="30"/>
      <c r="G543" s="26"/>
    </row>
    <row r="544" spans="1:7" ht="12.75">
      <c r="A544" s="26"/>
      <c r="B544" s="26"/>
      <c r="C544" s="26"/>
      <c r="D544" s="26"/>
      <c r="E544" s="26"/>
      <c r="F544" s="30"/>
      <c r="G544" s="26"/>
    </row>
    <row r="545" spans="1:7" ht="12.75">
      <c r="A545" s="26"/>
      <c r="B545" s="26"/>
      <c r="C545" s="26"/>
      <c r="D545" s="26"/>
      <c r="E545" s="26"/>
      <c r="F545" s="30"/>
      <c r="G545" s="26"/>
    </row>
    <row r="546" spans="1:7" ht="12.75">
      <c r="A546" s="26"/>
      <c r="B546" s="26"/>
      <c r="C546" s="26"/>
      <c r="D546" s="26"/>
      <c r="E546" s="26"/>
      <c r="F546" s="30"/>
      <c r="G546" s="26"/>
    </row>
    <row r="547" spans="1:7" ht="12.75">
      <c r="A547" s="26"/>
      <c r="B547" s="26"/>
      <c r="C547" s="26"/>
      <c r="D547" s="26"/>
      <c r="E547" s="26"/>
      <c r="F547" s="30"/>
      <c r="G547" s="26"/>
    </row>
    <row r="548" spans="1:7" ht="12.75">
      <c r="A548" s="26"/>
      <c r="B548" s="26"/>
      <c r="C548" s="26"/>
      <c r="D548" s="26"/>
      <c r="E548" s="26"/>
      <c r="F548" s="30"/>
      <c r="G548" s="26"/>
    </row>
    <row r="549" spans="1:7" ht="12.75">
      <c r="A549" s="26"/>
      <c r="B549" s="26"/>
      <c r="C549" s="26"/>
      <c r="D549" s="26"/>
      <c r="E549" s="26"/>
      <c r="F549" s="30"/>
      <c r="G549" s="26"/>
    </row>
    <row r="550" spans="1:7" ht="12.75">
      <c r="A550" s="26"/>
      <c r="B550" s="26"/>
      <c r="C550" s="26"/>
      <c r="D550" s="26"/>
      <c r="E550" s="26"/>
      <c r="F550" s="30"/>
      <c r="G550" s="26"/>
    </row>
    <row r="551" spans="1:7" ht="12.75">
      <c r="A551" s="26"/>
      <c r="B551" s="26"/>
      <c r="C551" s="26"/>
      <c r="D551" s="26"/>
      <c r="E551" s="26"/>
      <c r="F551" s="30"/>
      <c r="G551" s="26"/>
    </row>
    <row r="552" spans="1:7" ht="12.75">
      <c r="A552" s="26"/>
      <c r="B552" s="26"/>
      <c r="C552" s="26"/>
      <c r="D552" s="26"/>
      <c r="E552" s="26"/>
      <c r="F552" s="30"/>
      <c r="G552" s="26"/>
    </row>
    <row r="553" spans="1:7" ht="12.75">
      <c r="A553" s="26"/>
      <c r="B553" s="26"/>
      <c r="C553" s="26"/>
      <c r="D553" s="26"/>
      <c r="E553" s="26"/>
      <c r="F553" s="30"/>
      <c r="G553" s="26"/>
    </row>
    <row r="554" spans="1:7" ht="12.75">
      <c r="A554" s="26"/>
      <c r="B554" s="26"/>
      <c r="C554" s="26"/>
      <c r="D554" s="26"/>
      <c r="E554" s="26"/>
      <c r="F554" s="30"/>
      <c r="G554" s="26"/>
    </row>
    <row r="555" spans="1:7" ht="12.75">
      <c r="A555" s="26"/>
      <c r="B555" s="26"/>
      <c r="C555" s="26"/>
      <c r="D555" s="26"/>
      <c r="E555" s="26"/>
      <c r="F555" s="30"/>
      <c r="G555" s="26"/>
    </row>
    <row r="556" spans="1:7" ht="12.75">
      <c r="A556" s="26"/>
      <c r="B556" s="26"/>
      <c r="C556" s="26"/>
      <c r="D556" s="26"/>
      <c r="E556" s="26"/>
      <c r="F556" s="30"/>
      <c r="G556" s="26"/>
    </row>
    <row r="557" spans="1:7" ht="12.75">
      <c r="A557" s="26"/>
      <c r="B557" s="26"/>
      <c r="C557" s="26"/>
      <c r="D557" s="26"/>
      <c r="E557" s="26"/>
      <c r="F557" s="30"/>
      <c r="G557" s="26"/>
    </row>
    <row r="558" spans="1:7" ht="12.75">
      <c r="A558" s="26"/>
      <c r="B558" s="26"/>
      <c r="C558" s="26"/>
      <c r="D558" s="26"/>
      <c r="E558" s="26"/>
      <c r="F558" s="30"/>
      <c r="G558" s="26"/>
    </row>
    <row r="559" spans="1:7" ht="12.75">
      <c r="A559" s="26"/>
      <c r="B559" s="26"/>
      <c r="C559" s="26"/>
      <c r="D559" s="26"/>
      <c r="E559" s="26"/>
      <c r="F559" s="30"/>
      <c r="G559" s="26"/>
    </row>
    <row r="560" spans="1:7" ht="12.75">
      <c r="A560" s="26"/>
      <c r="B560" s="26"/>
      <c r="C560" s="26"/>
      <c r="D560" s="26"/>
      <c r="E560" s="26"/>
      <c r="F560" s="30"/>
      <c r="G560" s="26"/>
    </row>
    <row r="561" spans="1:7" ht="12.75">
      <c r="A561" s="26"/>
      <c r="B561" s="26"/>
      <c r="C561" s="26"/>
      <c r="D561" s="26"/>
      <c r="E561" s="26"/>
      <c r="F561" s="30"/>
      <c r="G561" s="26"/>
    </row>
    <row r="562" spans="1:7" ht="12.75">
      <c r="A562" s="26"/>
      <c r="B562" s="26"/>
      <c r="C562" s="26"/>
      <c r="D562" s="26"/>
      <c r="E562" s="26"/>
      <c r="F562" s="30"/>
      <c r="G562" s="26"/>
    </row>
    <row r="563" spans="1:7" ht="12.75">
      <c r="A563" s="26"/>
      <c r="B563" s="26"/>
      <c r="C563" s="26"/>
      <c r="D563" s="26"/>
      <c r="E563" s="26"/>
      <c r="F563" s="30"/>
      <c r="G563" s="26"/>
    </row>
    <row r="564" spans="1:7" ht="12.75">
      <c r="A564" s="26"/>
      <c r="B564" s="26"/>
      <c r="C564" s="26"/>
      <c r="D564" s="26"/>
      <c r="E564" s="26"/>
      <c r="F564" s="30"/>
      <c r="G564" s="26"/>
    </row>
    <row r="565" spans="1:7" ht="12.75">
      <c r="A565" s="26"/>
      <c r="B565" s="26"/>
      <c r="C565" s="26"/>
      <c r="D565" s="26"/>
      <c r="E565" s="26"/>
      <c r="F565" s="30"/>
      <c r="G565" s="26"/>
    </row>
    <row r="566" spans="1:7" ht="12.75">
      <c r="A566" s="26"/>
      <c r="B566" s="26"/>
      <c r="C566" s="26"/>
      <c r="D566" s="26"/>
      <c r="E566" s="26"/>
      <c r="F566" s="30"/>
      <c r="G566" s="26"/>
    </row>
    <row r="567" spans="1:7" ht="12.75">
      <c r="A567" s="26"/>
      <c r="B567" s="26"/>
      <c r="C567" s="26"/>
      <c r="D567" s="26"/>
      <c r="E567" s="26"/>
      <c r="F567" s="30"/>
      <c r="G567" s="26"/>
    </row>
    <row r="568" spans="1:7" ht="12.75">
      <c r="A568" s="26"/>
      <c r="B568" s="26"/>
      <c r="C568" s="26"/>
      <c r="D568" s="26"/>
      <c r="E568" s="26"/>
      <c r="F568" s="30"/>
      <c r="G568" s="26"/>
    </row>
    <row r="569" spans="1:7" ht="12.75">
      <c r="A569" s="26"/>
      <c r="B569" s="26"/>
      <c r="C569" s="26"/>
      <c r="D569" s="26"/>
      <c r="E569" s="26"/>
      <c r="F569" s="30"/>
      <c r="G569" s="26"/>
    </row>
    <row r="570" spans="1:7" ht="12.75">
      <c r="A570" s="26"/>
      <c r="B570" s="26"/>
      <c r="C570" s="26"/>
      <c r="D570" s="26"/>
      <c r="E570" s="26"/>
      <c r="F570" s="30"/>
      <c r="G570" s="26"/>
    </row>
    <row r="571" spans="1:7" ht="12.75">
      <c r="A571" s="26"/>
      <c r="B571" s="26"/>
      <c r="C571" s="26"/>
      <c r="D571" s="26"/>
      <c r="E571" s="26"/>
      <c r="F571" s="30"/>
      <c r="G571" s="26"/>
    </row>
    <row r="572" spans="1:7" ht="12.75">
      <c r="A572" s="26"/>
      <c r="B572" s="26"/>
      <c r="C572" s="26"/>
      <c r="D572" s="26"/>
      <c r="E572" s="26"/>
      <c r="F572" s="30"/>
      <c r="G572" s="26"/>
    </row>
    <row r="573" spans="1:7" ht="12.75">
      <c r="A573" s="26"/>
      <c r="B573" s="26"/>
      <c r="C573" s="26"/>
      <c r="D573" s="26"/>
      <c r="E573" s="26"/>
      <c r="F573" s="30"/>
      <c r="G573" s="26"/>
    </row>
    <row r="574" spans="1:7" ht="12.75">
      <c r="A574" s="26"/>
      <c r="B574" s="26"/>
      <c r="C574" s="26"/>
      <c r="D574" s="26"/>
      <c r="E574" s="26"/>
      <c r="F574" s="30"/>
      <c r="G574" s="26"/>
    </row>
    <row r="575" spans="1:7" ht="12.75">
      <c r="A575" s="26"/>
      <c r="B575" s="26"/>
      <c r="C575" s="26"/>
      <c r="D575" s="26"/>
      <c r="E575" s="26"/>
      <c r="F575" s="30"/>
      <c r="G575" s="26"/>
    </row>
    <row r="576" spans="1:7" ht="12.75">
      <c r="A576" s="26"/>
      <c r="B576" s="26"/>
      <c r="C576" s="26"/>
      <c r="D576" s="26"/>
      <c r="E576" s="26"/>
      <c r="F576" s="30"/>
      <c r="G576" s="26"/>
    </row>
    <row r="577" spans="1:7" ht="12.75">
      <c r="A577" s="26"/>
      <c r="B577" s="26"/>
      <c r="C577" s="26"/>
      <c r="D577" s="26"/>
      <c r="E577" s="26"/>
      <c r="F577" s="30"/>
      <c r="G577" s="26"/>
    </row>
    <row r="578" spans="1:7" ht="12.75">
      <c r="A578" s="26"/>
      <c r="B578" s="26"/>
      <c r="C578" s="26"/>
      <c r="D578" s="26"/>
      <c r="E578" s="26"/>
      <c r="F578" s="30"/>
      <c r="G578" s="26"/>
    </row>
    <row r="579" spans="1:7" ht="12.75">
      <c r="A579" s="26"/>
      <c r="B579" s="26"/>
      <c r="C579" s="26"/>
      <c r="D579" s="26"/>
      <c r="E579" s="26"/>
      <c r="F579" s="30"/>
      <c r="G579" s="26"/>
    </row>
    <row r="580" spans="1:7" ht="12.75">
      <c r="A580" s="26"/>
      <c r="B580" s="26"/>
      <c r="C580" s="26"/>
      <c r="D580" s="26"/>
      <c r="E580" s="26"/>
      <c r="F580" s="30"/>
      <c r="G580" s="26"/>
    </row>
    <row r="581" spans="1:7" ht="12.75">
      <c r="A581" s="26"/>
      <c r="B581" s="26"/>
      <c r="C581" s="26"/>
      <c r="D581" s="26"/>
      <c r="E581" s="26"/>
      <c r="F581" s="30"/>
      <c r="G581" s="26"/>
    </row>
    <row r="582" spans="1:7" ht="12.75">
      <c r="A582" s="26"/>
      <c r="B582" s="26"/>
      <c r="C582" s="26"/>
      <c r="D582" s="26"/>
      <c r="E582" s="26"/>
      <c r="F582" s="30"/>
      <c r="G582" s="26"/>
    </row>
    <row r="583" spans="1:7" ht="12.75">
      <c r="A583" s="26"/>
      <c r="B583" s="26"/>
      <c r="C583" s="26"/>
      <c r="D583" s="26"/>
      <c r="E583" s="26"/>
      <c r="F583" s="30"/>
      <c r="G583" s="26"/>
    </row>
    <row r="584" spans="1:7" ht="12.75">
      <c r="A584" s="26"/>
      <c r="B584" s="26"/>
      <c r="C584" s="26"/>
      <c r="D584" s="26"/>
      <c r="E584" s="26"/>
      <c r="F584" s="30"/>
      <c r="G584" s="26"/>
    </row>
    <row r="585" spans="1:7" ht="12.75">
      <c r="A585" s="26"/>
      <c r="B585" s="26"/>
      <c r="C585" s="26"/>
      <c r="D585" s="26"/>
      <c r="E585" s="26"/>
      <c r="F585" s="30"/>
      <c r="G585" s="26"/>
    </row>
    <row r="586" spans="1:7" ht="12.75">
      <c r="A586" s="26"/>
      <c r="B586" s="26"/>
      <c r="C586" s="26"/>
      <c r="D586" s="26"/>
      <c r="E586" s="26"/>
      <c r="F586" s="30"/>
      <c r="G586" s="26"/>
    </row>
    <row r="587" spans="1:7" ht="12.75">
      <c r="A587" s="26"/>
      <c r="B587" s="26"/>
      <c r="C587" s="26"/>
      <c r="D587" s="26"/>
      <c r="E587" s="26"/>
      <c r="F587" s="30"/>
      <c r="G587" s="26"/>
    </row>
    <row r="588" spans="1:7" ht="12.75">
      <c r="A588" s="26"/>
      <c r="B588" s="26"/>
      <c r="C588" s="26"/>
      <c r="D588" s="26"/>
      <c r="E588" s="26"/>
      <c r="F588" s="30"/>
      <c r="G588" s="26"/>
    </row>
    <row r="589" spans="1:7" ht="12.75">
      <c r="A589" s="26"/>
      <c r="B589" s="26"/>
      <c r="C589" s="26"/>
      <c r="D589" s="26"/>
      <c r="E589" s="26"/>
      <c r="F589" s="30"/>
      <c r="G589" s="26"/>
    </row>
    <row r="590" spans="1:7" ht="12.75">
      <c r="A590" s="26"/>
      <c r="B590" s="26"/>
      <c r="C590" s="26"/>
      <c r="D590" s="26"/>
      <c r="E590" s="26"/>
      <c r="F590" s="30"/>
      <c r="G590" s="26"/>
    </row>
    <row r="591" spans="1:7" ht="12.75">
      <c r="A591" s="26"/>
      <c r="B591" s="26"/>
      <c r="C591" s="26"/>
      <c r="D591" s="26"/>
      <c r="E591" s="26"/>
      <c r="F591" s="30"/>
      <c r="G591" s="26"/>
    </row>
    <row r="592" spans="1:7" ht="12.75">
      <c r="A592" s="26"/>
      <c r="B592" s="26"/>
      <c r="C592" s="26"/>
      <c r="D592" s="26"/>
      <c r="E592" s="26"/>
      <c r="F592" s="30"/>
      <c r="G592" s="26"/>
    </row>
    <row r="593" spans="1:7" ht="12.75">
      <c r="A593" s="26"/>
      <c r="B593" s="26"/>
      <c r="C593" s="26"/>
      <c r="D593" s="26"/>
      <c r="E593" s="26"/>
      <c r="F593" s="30"/>
      <c r="G593" s="26"/>
    </row>
    <row r="594" spans="1:7" ht="12.75">
      <c r="A594" s="26"/>
      <c r="B594" s="26"/>
      <c r="C594" s="26"/>
      <c r="D594" s="26"/>
      <c r="E594" s="26"/>
      <c r="F594" s="30"/>
      <c r="G594" s="26"/>
    </row>
    <row r="595" spans="1:7" ht="12.75">
      <c r="A595" s="26"/>
      <c r="B595" s="26"/>
      <c r="C595" s="26"/>
      <c r="D595" s="26"/>
      <c r="E595" s="26"/>
      <c r="F595" s="30"/>
      <c r="G595" s="26"/>
    </row>
    <row r="596" spans="1:7" ht="12.75">
      <c r="A596" s="26"/>
      <c r="B596" s="26"/>
      <c r="C596" s="26"/>
      <c r="D596" s="26"/>
      <c r="E596" s="26"/>
      <c r="F596" s="30"/>
      <c r="G596" s="26"/>
    </row>
    <row r="597" spans="1:7" ht="12.75">
      <c r="A597" s="26"/>
      <c r="B597" s="26"/>
      <c r="C597" s="26"/>
      <c r="D597" s="26"/>
      <c r="E597" s="26"/>
      <c r="F597" s="30"/>
      <c r="G597" s="26"/>
    </row>
    <row r="598" spans="1:7" ht="12.75">
      <c r="A598" s="26"/>
      <c r="B598" s="26"/>
      <c r="C598" s="26"/>
      <c r="D598" s="26"/>
      <c r="E598" s="26"/>
      <c r="F598" s="30"/>
      <c r="G598" s="26"/>
    </row>
    <row r="599" spans="1:7" ht="12.75">
      <c r="A599" s="26"/>
      <c r="B599" s="26"/>
      <c r="C599" s="26"/>
      <c r="D599" s="26"/>
      <c r="E599" s="26"/>
      <c r="F599" s="30"/>
      <c r="G599" s="26"/>
    </row>
    <row r="600" spans="1:7" ht="12.75">
      <c r="A600" s="26"/>
      <c r="B600" s="26"/>
      <c r="C600" s="26"/>
      <c r="D600" s="26"/>
      <c r="E600" s="26"/>
      <c r="F600" s="30"/>
      <c r="G600" s="26"/>
    </row>
    <row r="601" spans="1:7" ht="12.75">
      <c r="A601" s="26"/>
      <c r="B601" s="26"/>
      <c r="C601" s="26"/>
      <c r="D601" s="26"/>
      <c r="E601" s="26"/>
      <c r="F601" s="30"/>
      <c r="G601" s="26"/>
    </row>
    <row r="602" spans="1:7" ht="12.75">
      <c r="A602" s="26"/>
      <c r="B602" s="26"/>
      <c r="C602" s="26"/>
      <c r="D602" s="26"/>
      <c r="E602" s="26"/>
      <c r="F602" s="30"/>
      <c r="G602" s="26"/>
    </row>
    <row r="603" spans="1:7" ht="12.75">
      <c r="A603" s="26"/>
      <c r="B603" s="26"/>
      <c r="C603" s="26"/>
      <c r="D603" s="26"/>
      <c r="E603" s="26"/>
      <c r="F603" s="30"/>
      <c r="G603" s="26"/>
    </row>
    <row r="604" spans="1:7" ht="12.75">
      <c r="A604" s="26"/>
      <c r="B604" s="26"/>
      <c r="C604" s="26"/>
      <c r="D604" s="26"/>
      <c r="E604" s="26"/>
      <c r="F604" s="30"/>
      <c r="G604" s="26"/>
    </row>
    <row r="605" spans="1:7" ht="12.75">
      <c r="A605" s="26"/>
      <c r="B605" s="26"/>
      <c r="C605" s="26"/>
      <c r="D605" s="26"/>
      <c r="E605" s="26"/>
      <c r="F605" s="30"/>
      <c r="G605" s="26"/>
    </row>
    <row r="606" spans="1:7" ht="12.75">
      <c r="A606" s="26"/>
      <c r="B606" s="26"/>
      <c r="C606" s="26"/>
      <c r="D606" s="26"/>
      <c r="E606" s="26"/>
      <c r="F606" s="30"/>
      <c r="G606" s="26"/>
    </row>
    <row r="607" spans="1:7" ht="12.75">
      <c r="A607" s="26"/>
      <c r="B607" s="26"/>
      <c r="C607" s="26"/>
      <c r="D607" s="26"/>
      <c r="E607" s="26"/>
      <c r="F607" s="30"/>
      <c r="G607" s="26"/>
    </row>
    <row r="608" spans="1:7" ht="12.75">
      <c r="A608" s="26"/>
      <c r="B608" s="26"/>
      <c r="C608" s="26"/>
      <c r="D608" s="26"/>
      <c r="E608" s="26"/>
      <c r="F608" s="30"/>
      <c r="G608" s="26"/>
    </row>
    <row r="609" spans="1:7" ht="12.75">
      <c r="A609" s="26"/>
      <c r="B609" s="26"/>
      <c r="C609" s="26"/>
      <c r="D609" s="26"/>
      <c r="E609" s="26"/>
      <c r="F609" s="30"/>
      <c r="G609" s="26"/>
    </row>
    <row r="610" spans="1:7" ht="12.75">
      <c r="A610" s="26"/>
      <c r="B610" s="26"/>
      <c r="C610" s="26"/>
      <c r="D610" s="26"/>
      <c r="E610" s="26"/>
      <c r="F610" s="30"/>
      <c r="G610" s="26"/>
    </row>
    <row r="611" spans="1:7" ht="12.75">
      <c r="A611" s="26"/>
      <c r="B611" s="26"/>
      <c r="C611" s="26"/>
      <c r="D611" s="26"/>
      <c r="E611" s="26"/>
      <c r="F611" s="30"/>
      <c r="G611" s="26"/>
    </row>
    <row r="612" spans="1:7" ht="12.75">
      <c r="A612" s="26"/>
      <c r="B612" s="26"/>
      <c r="C612" s="26"/>
      <c r="D612" s="26"/>
      <c r="E612" s="26"/>
      <c r="F612" s="30"/>
      <c r="G612" s="26"/>
    </row>
    <row r="613" spans="1:7" ht="12.75">
      <c r="A613" s="26"/>
      <c r="B613" s="26"/>
      <c r="C613" s="26"/>
      <c r="D613" s="26"/>
      <c r="E613" s="26"/>
      <c r="F613" s="30"/>
      <c r="G613" s="26"/>
    </row>
    <row r="614" spans="1:7" ht="12.75">
      <c r="A614" s="26"/>
      <c r="B614" s="26"/>
      <c r="C614" s="26"/>
      <c r="D614" s="26"/>
      <c r="E614" s="26"/>
      <c r="F614" s="30"/>
      <c r="G614" s="26"/>
    </row>
    <row r="615" spans="1:7" ht="12.75">
      <c r="A615" s="26"/>
      <c r="B615" s="26"/>
      <c r="C615" s="26"/>
      <c r="D615" s="26"/>
      <c r="E615" s="26"/>
      <c r="F615" s="30"/>
      <c r="G615" s="26"/>
    </row>
    <row r="616" spans="1:7" ht="12.75">
      <c r="A616" s="26"/>
      <c r="B616" s="26"/>
      <c r="C616" s="26"/>
      <c r="D616" s="26"/>
      <c r="E616" s="26"/>
      <c r="F616" s="30"/>
      <c r="G616" s="26"/>
    </row>
    <row r="617" spans="1:7" ht="12.75">
      <c r="A617" s="26"/>
      <c r="B617" s="26"/>
      <c r="C617" s="26"/>
      <c r="D617" s="26"/>
      <c r="E617" s="26"/>
      <c r="F617" s="30"/>
      <c r="G617" s="26"/>
    </row>
    <row r="618" spans="1:7" ht="12.75">
      <c r="A618" s="26"/>
      <c r="B618" s="26"/>
      <c r="C618" s="26"/>
      <c r="D618" s="26"/>
      <c r="E618" s="26"/>
      <c r="F618" s="30"/>
      <c r="G618" s="26"/>
    </row>
    <row r="619" spans="1:7" ht="12.75">
      <c r="A619" s="26"/>
      <c r="B619" s="26"/>
      <c r="C619" s="26"/>
      <c r="D619" s="26"/>
      <c r="E619" s="26"/>
      <c r="F619" s="30"/>
      <c r="G619" s="26"/>
    </row>
    <row r="620" spans="1:7" ht="12.75">
      <c r="A620" s="26"/>
      <c r="B620" s="26"/>
      <c r="C620" s="26"/>
      <c r="D620" s="26"/>
      <c r="E620" s="26"/>
      <c r="F620" s="30"/>
      <c r="G620" s="26"/>
    </row>
    <row r="621" spans="1:7" ht="12.75">
      <c r="A621" s="26"/>
      <c r="B621" s="26"/>
      <c r="C621" s="26"/>
      <c r="D621" s="26"/>
      <c r="E621" s="26"/>
      <c r="F621" s="30"/>
      <c r="G621" s="26"/>
    </row>
    <row r="622" spans="1:7" ht="12.75">
      <c r="A622" s="26"/>
      <c r="B622" s="26"/>
      <c r="C622" s="26"/>
      <c r="D622" s="26"/>
      <c r="E622" s="26"/>
      <c r="F622" s="30"/>
      <c r="G622" s="26"/>
    </row>
    <row r="623" spans="1:7" ht="12.75">
      <c r="A623" s="26"/>
      <c r="B623" s="26"/>
      <c r="C623" s="26"/>
      <c r="D623" s="26"/>
      <c r="E623" s="26"/>
      <c r="F623" s="30"/>
      <c r="G623" s="26"/>
    </row>
    <row r="624" spans="1:7" ht="12.75">
      <c r="A624" s="26"/>
      <c r="B624" s="26"/>
      <c r="C624" s="26"/>
      <c r="D624" s="26"/>
      <c r="E624" s="26"/>
      <c r="F624" s="30"/>
      <c r="G624" s="26"/>
    </row>
    <row r="625" spans="1:7" ht="12.75">
      <c r="A625" s="26"/>
      <c r="B625" s="26"/>
      <c r="C625" s="26"/>
      <c r="D625" s="26"/>
      <c r="E625" s="26"/>
      <c r="F625" s="30"/>
      <c r="G625" s="26"/>
    </row>
    <row r="626" spans="1:7" ht="12.75">
      <c r="A626" s="26"/>
      <c r="B626" s="26"/>
      <c r="C626" s="26"/>
      <c r="D626" s="26"/>
      <c r="E626" s="26"/>
      <c r="F626" s="30"/>
      <c r="G626" s="26"/>
    </row>
    <row r="627" spans="1:7" ht="12.75">
      <c r="A627" s="26"/>
      <c r="B627" s="26"/>
      <c r="C627" s="26"/>
      <c r="D627" s="26"/>
      <c r="E627" s="26"/>
      <c r="F627" s="30"/>
      <c r="G627" s="26"/>
    </row>
    <row r="628" spans="1:7" ht="12.75">
      <c r="A628" s="26"/>
      <c r="B628" s="26"/>
      <c r="C628" s="26"/>
      <c r="D628" s="26"/>
      <c r="E628" s="26"/>
      <c r="F628" s="30"/>
      <c r="G628" s="26"/>
    </row>
    <row r="629" spans="1:7" ht="12.75">
      <c r="A629" s="26"/>
      <c r="B629" s="26"/>
      <c r="C629" s="26"/>
      <c r="D629" s="26"/>
      <c r="E629" s="26"/>
      <c r="F629" s="30"/>
      <c r="G629" s="26"/>
    </row>
    <row r="630" spans="1:7" ht="12.75">
      <c r="A630" s="26"/>
      <c r="B630" s="26"/>
      <c r="C630" s="26"/>
      <c r="D630" s="26"/>
      <c r="E630" s="26"/>
      <c r="F630" s="30"/>
      <c r="G630" s="26"/>
    </row>
    <row r="631" spans="1:7" ht="12.75">
      <c r="A631" s="26"/>
      <c r="B631" s="26"/>
      <c r="C631" s="26"/>
      <c r="D631" s="26"/>
      <c r="E631" s="26"/>
      <c r="F631" s="30"/>
      <c r="G631" s="26"/>
    </row>
    <row r="632" spans="1:7" ht="12.75">
      <c r="A632" s="26"/>
      <c r="B632" s="26"/>
      <c r="C632" s="26"/>
      <c r="D632" s="26"/>
      <c r="E632" s="26"/>
      <c r="F632" s="30"/>
      <c r="G632" s="26"/>
    </row>
    <row r="633" spans="1:7" ht="12.75">
      <c r="A633" s="26"/>
      <c r="B633" s="26"/>
      <c r="C633" s="26"/>
      <c r="D633" s="26"/>
      <c r="E633" s="26"/>
      <c r="F633" s="30"/>
      <c r="G633" s="26"/>
    </row>
    <row r="634" spans="1:7" ht="12.75">
      <c r="A634" s="26"/>
      <c r="B634" s="26"/>
      <c r="C634" s="26"/>
      <c r="D634" s="26"/>
      <c r="E634" s="26"/>
      <c r="F634" s="30"/>
      <c r="G634" s="26"/>
    </row>
    <row r="635" spans="1:7" ht="12.75">
      <c r="A635" s="26"/>
      <c r="B635" s="26"/>
      <c r="C635" s="26"/>
      <c r="D635" s="26"/>
      <c r="E635" s="26"/>
      <c r="F635" s="30"/>
      <c r="G635" s="26"/>
    </row>
    <row r="636" spans="1:7" ht="12.75">
      <c r="A636" s="26"/>
      <c r="B636" s="26"/>
      <c r="C636" s="26"/>
      <c r="D636" s="26"/>
      <c r="E636" s="26"/>
      <c r="F636" s="30"/>
      <c r="G636" s="26"/>
    </row>
    <row r="637" spans="1:7" ht="12.75">
      <c r="A637" s="26"/>
      <c r="B637" s="26"/>
      <c r="C637" s="26"/>
      <c r="D637" s="26"/>
      <c r="E637" s="26"/>
      <c r="F637" s="30"/>
      <c r="G637" s="26"/>
    </row>
    <row r="638" spans="1:7" ht="12.75">
      <c r="A638" s="26"/>
      <c r="B638" s="26"/>
      <c r="C638" s="26"/>
      <c r="D638" s="26"/>
      <c r="E638" s="26"/>
      <c r="F638" s="30"/>
      <c r="G638" s="26"/>
    </row>
    <row r="639" spans="1:7" ht="12.75">
      <c r="A639" s="26"/>
      <c r="B639" s="26"/>
      <c r="C639" s="26"/>
      <c r="D639" s="26"/>
      <c r="E639" s="26"/>
      <c r="F639" s="30"/>
      <c r="G639" s="26"/>
    </row>
    <row r="640" spans="1:7" ht="12.75">
      <c r="A640" s="26"/>
      <c r="B640" s="26"/>
      <c r="C640" s="26"/>
      <c r="D640" s="26"/>
      <c r="E640" s="26"/>
      <c r="F640" s="30"/>
      <c r="G640" s="26"/>
    </row>
    <row r="641" spans="1:7" ht="12.75">
      <c r="A641" s="26"/>
      <c r="B641" s="26"/>
      <c r="C641" s="26"/>
      <c r="D641" s="26"/>
      <c r="E641" s="26"/>
      <c r="F641" s="30"/>
      <c r="G641" s="26"/>
    </row>
    <row r="642" spans="1:7" ht="12.75">
      <c r="A642" s="26"/>
      <c r="B642" s="26"/>
      <c r="C642" s="26"/>
      <c r="D642" s="26"/>
      <c r="E642" s="26"/>
      <c r="F642" s="30"/>
      <c r="G642" s="26"/>
    </row>
    <row r="643" spans="1:7" ht="12.75">
      <c r="A643" s="26"/>
      <c r="B643" s="26"/>
      <c r="C643" s="26"/>
      <c r="D643" s="26"/>
      <c r="E643" s="26"/>
      <c r="F643" s="30"/>
      <c r="G643" s="26"/>
    </row>
    <row r="644" spans="1:7" ht="12.75">
      <c r="A644" s="26"/>
      <c r="B644" s="26"/>
      <c r="C644" s="26"/>
      <c r="D644" s="26"/>
      <c r="E644" s="26"/>
      <c r="F644" s="30"/>
      <c r="G644" s="26"/>
    </row>
    <row r="645" spans="1:7" ht="12.75">
      <c r="A645" s="26"/>
      <c r="B645" s="26"/>
      <c r="C645" s="26"/>
      <c r="D645" s="26"/>
      <c r="E645" s="26"/>
      <c r="F645" s="30"/>
      <c r="G645" s="26"/>
    </row>
    <row r="646" spans="1:7" ht="12.75">
      <c r="A646" s="26"/>
      <c r="B646" s="26"/>
      <c r="C646" s="26"/>
      <c r="D646" s="26"/>
      <c r="E646" s="26"/>
      <c r="F646" s="30"/>
      <c r="G646" s="26"/>
    </row>
    <row r="647" spans="1:7" ht="12.75">
      <c r="A647" s="26"/>
      <c r="B647" s="26"/>
      <c r="C647" s="26"/>
      <c r="D647" s="26"/>
      <c r="E647" s="26"/>
      <c r="F647" s="30"/>
      <c r="G647" s="26"/>
    </row>
    <row r="648" spans="1:7" ht="12.75">
      <c r="A648" s="26"/>
      <c r="B648" s="26"/>
      <c r="C648" s="26"/>
      <c r="D648" s="26"/>
      <c r="E648" s="26"/>
      <c r="F648" s="30"/>
      <c r="G648" s="26"/>
    </row>
    <row r="649" spans="1:7" ht="12.75">
      <c r="A649" s="26"/>
      <c r="B649" s="26"/>
      <c r="C649" s="26"/>
      <c r="D649" s="26"/>
      <c r="E649" s="26"/>
      <c r="F649" s="30"/>
      <c r="G649" s="26"/>
    </row>
    <row r="650" spans="1:7" ht="12.75">
      <c r="A650" s="26"/>
      <c r="B650" s="26"/>
      <c r="C650" s="26"/>
      <c r="D650" s="26"/>
      <c r="E650" s="26"/>
      <c r="F650" s="30"/>
      <c r="G650" s="26"/>
    </row>
    <row r="651" spans="1:7" ht="12.75">
      <c r="A651" s="26"/>
      <c r="B651" s="26"/>
      <c r="C651" s="26"/>
      <c r="D651" s="26"/>
      <c r="E651" s="26"/>
      <c r="F651" s="30"/>
      <c r="G651" s="26"/>
    </row>
    <row r="652" spans="1:7" ht="12.75">
      <c r="A652" s="26"/>
      <c r="B652" s="26"/>
      <c r="C652" s="26"/>
      <c r="D652" s="26"/>
      <c r="E652" s="26"/>
      <c r="F652" s="30"/>
      <c r="G652" s="26"/>
    </row>
    <row r="653" spans="1:7" ht="12.75">
      <c r="A653" s="26"/>
      <c r="B653" s="26"/>
      <c r="C653" s="26"/>
      <c r="D653" s="26"/>
      <c r="E653" s="26"/>
      <c r="F653" s="30"/>
      <c r="G653" s="26"/>
    </row>
    <row r="654" spans="1:7" ht="12.75">
      <c r="A654" s="26"/>
      <c r="B654" s="26"/>
      <c r="C654" s="26"/>
      <c r="D654" s="26"/>
      <c r="E654" s="26"/>
      <c r="F654" s="30"/>
      <c r="G654" s="26"/>
    </row>
    <row r="655" spans="1:7" ht="12.75">
      <c r="A655" s="26"/>
      <c r="B655" s="26"/>
      <c r="C655" s="26"/>
      <c r="D655" s="26"/>
      <c r="E655" s="26"/>
      <c r="F655" s="30"/>
      <c r="G655" s="26"/>
    </row>
    <row r="656" spans="1:7" ht="12.75">
      <c r="A656" s="26"/>
      <c r="B656" s="26"/>
      <c r="C656" s="26"/>
      <c r="D656" s="26"/>
      <c r="E656" s="26"/>
      <c r="F656" s="30"/>
      <c r="G656" s="26"/>
    </row>
    <row r="657" spans="1:7" ht="12.75">
      <c r="A657" s="26"/>
      <c r="B657" s="26"/>
      <c r="C657" s="26"/>
      <c r="D657" s="26"/>
      <c r="E657" s="26"/>
      <c r="F657" s="30"/>
      <c r="G657" s="26"/>
    </row>
    <row r="658" spans="1:7" ht="12.75">
      <c r="A658" s="26"/>
      <c r="B658" s="26"/>
      <c r="C658" s="26"/>
      <c r="D658" s="26"/>
      <c r="E658" s="26"/>
      <c r="F658" s="30"/>
      <c r="G658" s="26"/>
    </row>
    <row r="659" spans="1:7" ht="12.75">
      <c r="A659" s="26"/>
      <c r="B659" s="26"/>
      <c r="C659" s="26"/>
      <c r="D659" s="26"/>
      <c r="E659" s="26"/>
      <c r="F659" s="30"/>
      <c r="G659" s="26"/>
    </row>
    <row r="660" spans="1:7" ht="12.75">
      <c r="A660" s="26"/>
      <c r="B660" s="26"/>
      <c r="C660" s="26"/>
      <c r="D660" s="26"/>
      <c r="E660" s="26"/>
      <c r="F660" s="30"/>
      <c r="G660" s="26"/>
    </row>
    <row r="661" spans="1:7" ht="12.75">
      <c r="A661" s="26"/>
      <c r="B661" s="26"/>
      <c r="C661" s="26"/>
      <c r="D661" s="26"/>
      <c r="E661" s="26"/>
      <c r="F661" s="30"/>
      <c r="G661" s="26"/>
    </row>
    <row r="662" spans="1:7" ht="12.75">
      <c r="A662" s="26"/>
      <c r="B662" s="26"/>
      <c r="C662" s="26"/>
      <c r="D662" s="26"/>
      <c r="E662" s="26"/>
      <c r="F662" s="30"/>
      <c r="G662" s="26"/>
    </row>
    <row r="663" spans="1:7" ht="12.75">
      <c r="A663" s="26"/>
      <c r="B663" s="26"/>
      <c r="C663" s="26"/>
      <c r="D663" s="26"/>
      <c r="E663" s="26"/>
      <c r="F663" s="30"/>
      <c r="G663" s="26"/>
    </row>
    <row r="664" spans="1:7" ht="12.75">
      <c r="A664" s="26"/>
      <c r="B664" s="26"/>
      <c r="C664" s="26"/>
      <c r="D664" s="26"/>
      <c r="E664" s="26"/>
      <c r="F664" s="30"/>
      <c r="G664" s="26"/>
    </row>
    <row r="665" spans="1:7" ht="12.75">
      <c r="A665" s="26"/>
      <c r="B665" s="26"/>
      <c r="C665" s="26"/>
      <c r="D665" s="26"/>
      <c r="E665" s="26"/>
      <c r="F665" s="30"/>
      <c r="G665" s="26"/>
    </row>
    <row r="666" spans="1:7" ht="12.75">
      <c r="A666" s="26"/>
      <c r="B666" s="26"/>
      <c r="C666" s="26"/>
      <c r="D666" s="26"/>
      <c r="E666" s="26"/>
      <c r="F666" s="30"/>
      <c r="G666" s="26"/>
    </row>
    <row r="667" spans="1:7" ht="12.75">
      <c r="A667" s="26"/>
      <c r="B667" s="26"/>
      <c r="C667" s="26"/>
      <c r="D667" s="26"/>
      <c r="E667" s="26"/>
      <c r="F667" s="30"/>
      <c r="G667" s="26"/>
    </row>
    <row r="668" spans="1:7" ht="12.75">
      <c r="A668" s="26"/>
      <c r="B668" s="26"/>
      <c r="C668" s="26"/>
      <c r="D668" s="26"/>
      <c r="E668" s="26"/>
      <c r="F668" s="30"/>
      <c r="G668" s="26"/>
    </row>
    <row r="669" spans="1:7" ht="12.75">
      <c r="A669" s="26"/>
      <c r="B669" s="26"/>
      <c r="C669" s="26"/>
      <c r="D669" s="26"/>
      <c r="E669" s="26"/>
      <c r="F669" s="30"/>
      <c r="G669" s="26"/>
    </row>
    <row r="670" spans="1:7" ht="12.75">
      <c r="A670" s="26"/>
      <c r="B670" s="26"/>
      <c r="C670" s="26"/>
      <c r="D670" s="26"/>
      <c r="E670" s="26"/>
      <c r="F670" s="30"/>
      <c r="G670" s="26"/>
    </row>
    <row r="671" spans="1:7" ht="12.75">
      <c r="A671" s="26"/>
      <c r="B671" s="26"/>
      <c r="C671" s="26"/>
      <c r="D671" s="26"/>
      <c r="E671" s="26"/>
      <c r="F671" s="30"/>
      <c r="G671" s="26"/>
    </row>
    <row r="672" spans="1:7" ht="12.75">
      <c r="A672" s="26"/>
      <c r="B672" s="26"/>
      <c r="C672" s="26"/>
      <c r="D672" s="26"/>
      <c r="E672" s="26"/>
      <c r="F672" s="30"/>
      <c r="G672" s="26"/>
    </row>
    <row r="673" spans="1:7" ht="12.75">
      <c r="A673" s="26"/>
      <c r="B673" s="26"/>
      <c r="C673" s="26"/>
      <c r="D673" s="26"/>
      <c r="E673" s="26"/>
      <c r="F673" s="30"/>
      <c r="G673" s="26"/>
    </row>
    <row r="674" spans="1:7" ht="12.75">
      <c r="A674" s="26"/>
      <c r="B674" s="26"/>
      <c r="C674" s="26"/>
      <c r="D674" s="26"/>
      <c r="E674" s="26"/>
      <c r="F674" s="30"/>
      <c r="G674" s="26"/>
    </row>
    <row r="675" spans="1:7" ht="12.75">
      <c r="A675" s="26"/>
      <c r="B675" s="26"/>
      <c r="C675" s="26"/>
      <c r="D675" s="26"/>
      <c r="E675" s="26"/>
      <c r="F675" s="30"/>
      <c r="G675" s="26"/>
    </row>
    <row r="676" spans="1:7" ht="12.75">
      <c r="A676" s="26"/>
      <c r="B676" s="26"/>
      <c r="C676" s="26"/>
      <c r="D676" s="26"/>
      <c r="E676" s="26"/>
      <c r="F676" s="30"/>
      <c r="G676" s="26"/>
    </row>
    <row r="677" spans="1:7" ht="12.75">
      <c r="A677" s="26"/>
      <c r="B677" s="26"/>
      <c r="C677" s="26"/>
      <c r="D677" s="26"/>
      <c r="E677" s="26"/>
      <c r="F677" s="30"/>
      <c r="G677" s="26"/>
    </row>
    <row r="678" spans="1:7" ht="12.75">
      <c r="A678" s="26"/>
      <c r="B678" s="26"/>
      <c r="C678" s="26"/>
      <c r="D678" s="26"/>
      <c r="E678" s="26"/>
      <c r="F678" s="30"/>
      <c r="G678" s="26"/>
    </row>
    <row r="679" spans="1:7" ht="12.75">
      <c r="A679" s="26"/>
      <c r="B679" s="26"/>
      <c r="C679" s="26"/>
      <c r="D679" s="26"/>
      <c r="E679" s="26"/>
      <c r="F679" s="30"/>
      <c r="G679" s="26"/>
    </row>
    <row r="680" spans="1:7" ht="12.75">
      <c r="A680" s="26"/>
      <c r="B680" s="26"/>
      <c r="C680" s="26"/>
      <c r="D680" s="26"/>
      <c r="E680" s="26"/>
      <c r="F680" s="30"/>
      <c r="G680" s="26"/>
    </row>
    <row r="681" spans="1:7" ht="12.75">
      <c r="A681" s="26"/>
      <c r="B681" s="26"/>
      <c r="C681" s="26"/>
      <c r="D681" s="26"/>
      <c r="E681" s="26"/>
      <c r="F681" s="30"/>
      <c r="G681" s="26"/>
    </row>
    <row r="682" spans="1:7" ht="12.75">
      <c r="A682" s="26"/>
      <c r="B682" s="26"/>
      <c r="C682" s="26"/>
      <c r="D682" s="26"/>
      <c r="E682" s="26"/>
      <c r="F682" s="30"/>
      <c r="G682" s="26"/>
    </row>
    <row r="683" spans="1:7" ht="12.75">
      <c r="A683" s="26"/>
      <c r="B683" s="26"/>
      <c r="C683" s="26"/>
      <c r="D683" s="26"/>
      <c r="E683" s="26"/>
      <c r="F683" s="30"/>
      <c r="G683" s="26"/>
    </row>
    <row r="684" spans="1:7" ht="12.75">
      <c r="A684" s="26"/>
      <c r="B684" s="26"/>
      <c r="C684" s="26"/>
      <c r="D684" s="26"/>
      <c r="E684" s="26"/>
      <c r="F684" s="30"/>
      <c r="G684" s="26"/>
    </row>
    <row r="685" spans="1:7" ht="12.75">
      <c r="A685" s="26"/>
      <c r="B685" s="26"/>
      <c r="C685" s="26"/>
      <c r="D685" s="26"/>
      <c r="E685" s="26"/>
      <c r="F685" s="30"/>
      <c r="G685" s="26"/>
    </row>
    <row r="686" spans="1:7" ht="12.75">
      <c r="A686" s="26"/>
      <c r="B686" s="26"/>
      <c r="C686" s="26"/>
      <c r="D686" s="26"/>
      <c r="E686" s="26"/>
      <c r="F686" s="30"/>
      <c r="G686" s="26"/>
    </row>
    <row r="687" spans="1:7" ht="12.75">
      <c r="A687" s="26"/>
      <c r="B687" s="26"/>
      <c r="C687" s="26"/>
      <c r="D687" s="26"/>
      <c r="E687" s="26"/>
      <c r="F687" s="30"/>
      <c r="G687" s="26"/>
    </row>
    <row r="688" spans="1:7" ht="12.75">
      <c r="A688" s="26"/>
      <c r="B688" s="26"/>
      <c r="C688" s="26"/>
      <c r="D688" s="26"/>
      <c r="E688" s="26"/>
      <c r="F688" s="30"/>
      <c r="G688" s="26"/>
    </row>
    <row r="689" spans="1:7" ht="12.75">
      <c r="A689" s="26"/>
      <c r="B689" s="26"/>
      <c r="C689" s="26"/>
      <c r="D689" s="26"/>
      <c r="E689" s="26"/>
      <c r="F689" s="30"/>
      <c r="G689" s="26"/>
    </row>
    <row r="690" spans="1:7" ht="12.75">
      <c r="A690" s="26"/>
      <c r="B690" s="26"/>
      <c r="C690" s="26"/>
      <c r="D690" s="26"/>
      <c r="E690" s="26"/>
      <c r="F690" s="30"/>
      <c r="G690" s="26"/>
    </row>
    <row r="691" spans="1:7" ht="12.75">
      <c r="A691" s="26"/>
      <c r="B691" s="26"/>
      <c r="C691" s="26"/>
      <c r="D691" s="26"/>
      <c r="E691" s="26"/>
      <c r="F691" s="30"/>
      <c r="G691" s="26"/>
    </row>
    <row r="692" spans="1:7" ht="12.75">
      <c r="A692" s="26"/>
      <c r="B692" s="26"/>
      <c r="C692" s="26"/>
      <c r="D692" s="26"/>
      <c r="E692" s="26"/>
      <c r="F692" s="30"/>
      <c r="G692" s="26"/>
    </row>
    <row r="693" spans="1:7" ht="12.75">
      <c r="A693" s="26"/>
      <c r="B693" s="26"/>
      <c r="C693" s="26"/>
      <c r="D693" s="26"/>
      <c r="E693" s="26"/>
      <c r="F693" s="30"/>
      <c r="G693" s="26"/>
    </row>
    <row r="694" spans="1:7" ht="12.75">
      <c r="A694" s="26"/>
      <c r="B694" s="26"/>
      <c r="C694" s="26"/>
      <c r="D694" s="26"/>
      <c r="E694" s="26"/>
      <c r="F694" s="30"/>
      <c r="G694" s="26"/>
    </row>
    <row r="695" spans="1:7" ht="12.75">
      <c r="A695" s="26"/>
      <c r="B695" s="26"/>
      <c r="C695" s="26"/>
      <c r="D695" s="26"/>
      <c r="E695" s="26"/>
      <c r="F695" s="30"/>
      <c r="G695" s="26"/>
    </row>
    <row r="696" spans="1:7" ht="12.75">
      <c r="A696" s="26"/>
      <c r="B696" s="26"/>
      <c r="C696" s="26"/>
      <c r="D696" s="26"/>
      <c r="E696" s="26"/>
      <c r="F696" s="30"/>
      <c r="G696" s="26"/>
    </row>
    <row r="697" spans="1:7" ht="12.75">
      <c r="A697" s="26"/>
      <c r="B697" s="26"/>
      <c r="C697" s="26"/>
      <c r="D697" s="26"/>
      <c r="E697" s="26"/>
      <c r="F697" s="30"/>
      <c r="G697" s="26"/>
    </row>
    <row r="698" spans="1:7" ht="12.75">
      <c r="A698" s="26"/>
      <c r="B698" s="26"/>
      <c r="C698" s="26"/>
      <c r="D698" s="26"/>
      <c r="E698" s="26"/>
      <c r="F698" s="30"/>
      <c r="G698" s="26"/>
    </row>
    <row r="699" spans="1:7" ht="12.75">
      <c r="A699" s="26"/>
      <c r="B699" s="26"/>
      <c r="C699" s="26"/>
      <c r="D699" s="26"/>
      <c r="E699" s="26"/>
      <c r="F699" s="30"/>
      <c r="G699" s="26"/>
    </row>
    <row r="700" spans="1:7" ht="12.75">
      <c r="A700" s="26"/>
      <c r="B700" s="26"/>
      <c r="C700" s="26"/>
      <c r="D700" s="26"/>
      <c r="E700" s="26"/>
      <c r="F700" s="30"/>
      <c r="G700" s="26"/>
    </row>
    <row r="701" spans="1:7" ht="12.75">
      <c r="A701" s="26"/>
      <c r="B701" s="26"/>
      <c r="C701" s="26"/>
      <c r="D701" s="26"/>
      <c r="E701" s="26"/>
      <c r="F701" s="30"/>
      <c r="G701" s="26"/>
    </row>
    <row r="702" spans="1:7" ht="12.75">
      <c r="A702" s="26"/>
      <c r="B702" s="26"/>
      <c r="C702" s="26"/>
      <c r="D702" s="26"/>
      <c r="E702" s="26"/>
      <c r="F702" s="30"/>
      <c r="G702" s="26"/>
    </row>
    <row r="703" spans="1:7" ht="12.75">
      <c r="A703" s="26"/>
      <c r="B703" s="26"/>
      <c r="C703" s="26"/>
      <c r="D703" s="26"/>
      <c r="E703" s="26"/>
      <c r="F703" s="30"/>
      <c r="G703" s="26"/>
    </row>
    <row r="704" spans="1:7" ht="12.75">
      <c r="A704" s="26"/>
      <c r="B704" s="26"/>
      <c r="C704" s="26"/>
      <c r="D704" s="26"/>
      <c r="E704" s="26"/>
      <c r="F704" s="30"/>
      <c r="G704" s="26"/>
    </row>
    <row r="705" spans="1:7" ht="12.75">
      <c r="A705" s="26"/>
      <c r="B705" s="26"/>
      <c r="C705" s="26"/>
      <c r="D705" s="26"/>
      <c r="E705" s="26"/>
      <c r="F705" s="30"/>
      <c r="G705" s="26"/>
    </row>
    <row r="706" spans="1:7" ht="12.75">
      <c r="A706" s="26"/>
      <c r="B706" s="26"/>
      <c r="C706" s="26"/>
      <c r="D706" s="26"/>
      <c r="E706" s="26"/>
      <c r="F706" s="30"/>
      <c r="G706" s="26"/>
    </row>
    <row r="707" spans="1:7" ht="12.75">
      <c r="A707" s="26"/>
      <c r="B707" s="26"/>
      <c r="C707" s="26"/>
      <c r="D707" s="26"/>
      <c r="E707" s="26"/>
      <c r="F707" s="30"/>
      <c r="G707" s="26"/>
    </row>
    <row r="708" spans="1:7" ht="12.75">
      <c r="A708" s="26"/>
      <c r="B708" s="26"/>
      <c r="C708" s="26"/>
      <c r="D708" s="26"/>
      <c r="E708" s="26"/>
      <c r="F708" s="30"/>
      <c r="G708" s="26"/>
    </row>
    <row r="709" spans="1:7" ht="12.75">
      <c r="A709" s="26"/>
      <c r="B709" s="26"/>
      <c r="C709" s="26"/>
      <c r="D709" s="26"/>
      <c r="E709" s="26"/>
      <c r="F709" s="30"/>
      <c r="G709" s="26"/>
    </row>
    <row r="710" spans="1:7" ht="12.75">
      <c r="A710" s="26"/>
      <c r="B710" s="26"/>
      <c r="C710" s="26"/>
      <c r="D710" s="26"/>
      <c r="E710" s="26"/>
      <c r="F710" s="30"/>
      <c r="G710" s="26"/>
    </row>
    <row r="711" spans="1:7" ht="12.75">
      <c r="A711" s="26"/>
      <c r="B711" s="26"/>
      <c r="C711" s="26"/>
      <c r="D711" s="26"/>
      <c r="E711" s="26"/>
      <c r="F711" s="30"/>
      <c r="G711" s="26"/>
    </row>
    <row r="712" spans="1:7" ht="12.75">
      <c r="A712" s="26"/>
      <c r="B712" s="26"/>
      <c r="C712" s="26"/>
      <c r="D712" s="26"/>
      <c r="E712" s="26"/>
      <c r="F712" s="30"/>
      <c r="G712" s="26"/>
    </row>
    <row r="713" spans="1:7" ht="12.75">
      <c r="A713" s="26"/>
      <c r="B713" s="26"/>
      <c r="C713" s="26"/>
      <c r="D713" s="26"/>
      <c r="E713" s="26"/>
      <c r="F713" s="30"/>
      <c r="G713" s="26"/>
    </row>
    <row r="714" spans="1:7" ht="12.75">
      <c r="A714" s="26"/>
      <c r="B714" s="26"/>
      <c r="C714" s="26"/>
      <c r="D714" s="26"/>
      <c r="E714" s="26"/>
      <c r="F714" s="30"/>
      <c r="G714" s="26"/>
    </row>
    <row r="715" spans="1:7" ht="12.75">
      <c r="A715" s="26"/>
      <c r="B715" s="26"/>
      <c r="C715" s="26"/>
      <c r="D715" s="26"/>
      <c r="E715" s="26"/>
      <c r="F715" s="30"/>
      <c r="G715" s="26"/>
    </row>
    <row r="716" spans="1:7" ht="12.75">
      <c r="A716" s="26"/>
      <c r="B716" s="26"/>
      <c r="C716" s="26"/>
      <c r="D716" s="26"/>
      <c r="E716" s="26"/>
      <c r="F716" s="30"/>
      <c r="G716" s="26"/>
    </row>
    <row r="717" spans="1:7" ht="12.75">
      <c r="A717" s="26"/>
      <c r="B717" s="26"/>
      <c r="C717" s="26"/>
      <c r="D717" s="26"/>
      <c r="E717" s="26"/>
      <c r="F717" s="30"/>
      <c r="G717" s="26"/>
    </row>
    <row r="718" spans="1:7" ht="12.75">
      <c r="A718" s="26"/>
      <c r="B718" s="26"/>
      <c r="C718" s="26"/>
      <c r="D718" s="26"/>
      <c r="E718" s="26"/>
      <c r="F718" s="30"/>
      <c r="G718" s="26"/>
    </row>
  </sheetData>
  <sheetProtection/>
  <mergeCells count="5">
    <mergeCell ref="A37:B37"/>
    <mergeCell ref="A1:E1"/>
    <mergeCell ref="A2:E2"/>
    <mergeCell ref="B4:F4"/>
    <mergeCell ref="B5:F5"/>
  </mergeCells>
  <printOptions/>
  <pageMargins left="0.75" right="0.41" top="0.31" bottom="0.28" header="0.18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.421875" style="49" customWidth="1"/>
    <col min="2" max="2" width="20.28125" style="143" customWidth="1"/>
    <col min="3" max="3" width="13.421875" style="49" customWidth="1"/>
    <col min="4" max="4" width="15.140625" style="49" customWidth="1"/>
    <col min="5" max="5" width="70.28125" style="45" customWidth="1"/>
    <col min="6" max="6" width="11.140625" style="49" customWidth="1"/>
    <col min="7" max="7" width="6.140625" style="49" customWidth="1"/>
    <col min="8" max="16384" width="9.140625" style="49" customWidth="1"/>
  </cols>
  <sheetData>
    <row r="1" spans="1:6" ht="12.75" customHeight="1">
      <c r="A1" s="313" t="s">
        <v>812</v>
      </c>
      <c r="B1" s="313"/>
      <c r="C1" s="313"/>
      <c r="D1" s="38"/>
      <c r="E1"/>
      <c r="F1"/>
    </row>
    <row r="2" spans="1:6" ht="12.75" customHeight="1">
      <c r="A2" s="341" t="s">
        <v>920</v>
      </c>
      <c r="B2" s="341"/>
      <c r="C2" s="341"/>
      <c r="D2" s="341"/>
      <c r="E2"/>
      <c r="F2"/>
    </row>
    <row r="3" spans="1:6" ht="6" customHeight="1">
      <c r="A3" s="41"/>
      <c r="B3"/>
      <c r="C3" s="37"/>
      <c r="D3" s="38"/>
      <c r="E3"/>
      <c r="F3"/>
    </row>
    <row r="4" spans="1:7" ht="15.75" customHeight="1">
      <c r="A4" s="41"/>
      <c r="B4" s="324" t="s">
        <v>903</v>
      </c>
      <c r="C4" s="324"/>
      <c r="D4" s="324"/>
      <c r="E4" s="324"/>
      <c r="F4" s="324"/>
      <c r="G4" s="191"/>
    </row>
    <row r="5" spans="2:7" ht="20.25" customHeight="1">
      <c r="B5" s="337" t="s">
        <v>821</v>
      </c>
      <c r="C5" s="337"/>
      <c r="D5" s="337"/>
      <c r="E5" s="337"/>
      <c r="F5" s="337"/>
      <c r="G5" s="337"/>
    </row>
    <row r="6" ht="24.75" customHeight="1" thickBot="1">
      <c r="B6" s="192" t="s">
        <v>921</v>
      </c>
    </row>
    <row r="7" spans="1:7" ht="27.75" customHeight="1" thickTop="1">
      <c r="A7" s="127" t="s">
        <v>814</v>
      </c>
      <c r="B7" s="144" t="s">
        <v>815</v>
      </c>
      <c r="C7" s="128" t="s">
        <v>816</v>
      </c>
      <c r="D7" s="128" t="s">
        <v>817</v>
      </c>
      <c r="E7" s="128" t="s">
        <v>818</v>
      </c>
      <c r="F7" s="128" t="s">
        <v>819</v>
      </c>
      <c r="G7" s="130" t="s">
        <v>930</v>
      </c>
    </row>
    <row r="8" spans="1:7" ht="27.75" customHeight="1">
      <c r="A8" s="190">
        <v>1</v>
      </c>
      <c r="B8" s="145"/>
      <c r="C8" s="133"/>
      <c r="D8" s="133"/>
      <c r="E8" s="133"/>
      <c r="F8" s="133"/>
      <c r="G8" s="189"/>
    </row>
    <row r="9" spans="1:7" ht="27.75" customHeight="1">
      <c r="A9" s="190">
        <v>2</v>
      </c>
      <c r="B9" s="145"/>
      <c r="C9" s="133"/>
      <c r="D9" s="133"/>
      <c r="E9" s="133"/>
      <c r="F9" s="133"/>
      <c r="G9" s="189"/>
    </row>
    <row r="10" spans="1:7" ht="27.75" customHeight="1">
      <c r="A10" s="190">
        <v>3</v>
      </c>
      <c r="B10" s="146"/>
      <c r="C10" s="134"/>
      <c r="D10" s="134"/>
      <c r="E10" s="134"/>
      <c r="F10" s="134"/>
      <c r="G10" s="189"/>
    </row>
    <row r="11" spans="1:7" ht="27.75" customHeight="1">
      <c r="A11" s="190">
        <v>4</v>
      </c>
      <c r="B11" s="145"/>
      <c r="C11" s="133"/>
      <c r="D11" s="133"/>
      <c r="E11" s="133"/>
      <c r="F11" s="133"/>
      <c r="G11" s="189"/>
    </row>
    <row r="12" spans="1:7" ht="27.75" customHeight="1">
      <c r="A12" s="190">
        <v>5</v>
      </c>
      <c r="B12" s="145"/>
      <c r="C12" s="133"/>
      <c r="D12" s="133"/>
      <c r="E12" s="133"/>
      <c r="F12" s="133"/>
      <c r="G12" s="189"/>
    </row>
    <row r="13" spans="1:7" ht="33.75" customHeight="1">
      <c r="A13" s="190">
        <v>6</v>
      </c>
      <c r="B13" s="145"/>
      <c r="C13" s="133"/>
      <c r="D13" s="133"/>
      <c r="E13" s="133"/>
      <c r="F13" s="133"/>
      <c r="G13" s="189"/>
    </row>
    <row r="14" spans="1:7" ht="27.75" customHeight="1">
      <c r="A14" s="190">
        <v>7</v>
      </c>
      <c r="B14" s="145"/>
      <c r="C14" s="133"/>
      <c r="D14" s="133"/>
      <c r="E14" s="133"/>
      <c r="F14" s="133"/>
      <c r="G14" s="189"/>
    </row>
    <row r="15" spans="1:7" ht="39.75" customHeight="1">
      <c r="A15" s="190">
        <v>8</v>
      </c>
      <c r="B15" s="145"/>
      <c r="C15" s="136"/>
      <c r="D15" s="133"/>
      <c r="E15" s="133"/>
      <c r="F15" s="133"/>
      <c r="G15" s="126"/>
    </row>
    <row r="16" spans="1:7" ht="36" customHeight="1">
      <c r="A16" s="190">
        <v>9</v>
      </c>
      <c r="B16" s="145"/>
      <c r="C16" s="136"/>
      <c r="D16" s="133"/>
      <c r="E16" s="133"/>
      <c r="F16" s="133"/>
      <c r="G16" s="126"/>
    </row>
    <row r="17" spans="1:7" ht="32.25" customHeight="1">
      <c r="A17" s="190">
        <v>10</v>
      </c>
      <c r="B17" s="145"/>
      <c r="C17" s="133"/>
      <c r="D17" s="133"/>
      <c r="E17" s="133"/>
      <c r="F17" s="133"/>
      <c r="G17" s="126"/>
    </row>
    <row r="18" spans="1:7" ht="24.75" customHeight="1">
      <c r="A18" s="190">
        <v>11</v>
      </c>
      <c r="B18" s="145"/>
      <c r="C18" s="133"/>
      <c r="D18" s="133"/>
      <c r="E18" s="133"/>
      <c r="F18" s="133"/>
      <c r="G18" s="126"/>
    </row>
    <row r="19" spans="1:7" ht="24.75" customHeight="1">
      <c r="A19" s="190">
        <v>12</v>
      </c>
      <c r="B19" s="145"/>
      <c r="C19" s="133"/>
      <c r="D19" s="133"/>
      <c r="E19" s="133"/>
      <c r="F19" s="133"/>
      <c r="G19" s="126"/>
    </row>
    <row r="20" spans="1:7" ht="24.75" customHeight="1">
      <c r="A20" s="190">
        <v>13</v>
      </c>
      <c r="B20" s="145"/>
      <c r="C20" s="133"/>
      <c r="D20" s="133"/>
      <c r="E20" s="133"/>
      <c r="F20" s="133"/>
      <c r="G20" s="126"/>
    </row>
    <row r="21" spans="1:7" ht="30.75" customHeight="1">
      <c r="A21" s="190">
        <v>14</v>
      </c>
      <c r="B21" s="145"/>
      <c r="C21" s="133"/>
      <c r="D21" s="133"/>
      <c r="E21" s="133"/>
      <c r="F21" s="133"/>
      <c r="G21" s="126"/>
    </row>
    <row r="22" spans="1:7" ht="32.25" customHeight="1">
      <c r="A22" s="190">
        <v>15</v>
      </c>
      <c r="B22" s="145"/>
      <c r="C22" s="133"/>
      <c r="D22" s="133"/>
      <c r="E22" s="133"/>
      <c r="F22" s="133"/>
      <c r="G22" s="126"/>
    </row>
    <row r="23" spans="1:7" ht="24.75" customHeight="1">
      <c r="A23" s="190">
        <v>16</v>
      </c>
      <c r="B23" s="145"/>
      <c r="C23" s="133"/>
      <c r="D23" s="133"/>
      <c r="E23" s="133"/>
      <c r="F23" s="133"/>
      <c r="G23" s="126"/>
    </row>
    <row r="24" spans="1:7" ht="24.75" customHeight="1">
      <c r="A24" s="190">
        <v>17</v>
      </c>
      <c r="B24" s="145"/>
      <c r="C24" s="133"/>
      <c r="D24" s="133"/>
      <c r="E24" s="133"/>
      <c r="F24" s="133"/>
      <c r="G24" s="126"/>
    </row>
    <row r="25" spans="1:7" ht="30" customHeight="1">
      <c r="A25" s="190">
        <v>18</v>
      </c>
      <c r="B25" s="145"/>
      <c r="C25" s="133"/>
      <c r="D25" s="133"/>
      <c r="E25" s="133"/>
      <c r="F25" s="133"/>
      <c r="G25" s="126"/>
    </row>
    <row r="26" spans="1:7" ht="24.75" customHeight="1">
      <c r="A26" s="190">
        <v>19</v>
      </c>
      <c r="B26" s="145"/>
      <c r="C26" s="136"/>
      <c r="D26" s="133"/>
      <c r="E26" s="133"/>
      <c r="F26" s="133"/>
      <c r="G26" s="126"/>
    </row>
    <row r="27" spans="1:7" ht="30.75" customHeight="1">
      <c r="A27" s="190">
        <v>20</v>
      </c>
      <c r="B27" s="145"/>
      <c r="C27" s="133"/>
      <c r="D27" s="133"/>
      <c r="E27" s="133"/>
      <c r="F27" s="133"/>
      <c r="G27" s="126"/>
    </row>
    <row r="28" spans="1:7" ht="28.5" customHeight="1">
      <c r="A28" s="190">
        <v>21</v>
      </c>
      <c r="B28" s="145"/>
      <c r="C28" s="133"/>
      <c r="D28" s="133"/>
      <c r="E28" s="133"/>
      <c r="F28" s="133"/>
      <c r="G28" s="126"/>
    </row>
    <row r="29" spans="1:7" ht="24.75" customHeight="1">
      <c r="A29" s="190">
        <v>22</v>
      </c>
      <c r="B29" s="145"/>
      <c r="C29" s="133"/>
      <c r="D29" s="133"/>
      <c r="E29" s="133"/>
      <c r="F29" s="133"/>
      <c r="G29" s="126"/>
    </row>
    <row r="30" spans="1:7" ht="24.75" customHeight="1">
      <c r="A30" s="190">
        <v>23</v>
      </c>
      <c r="B30" s="145"/>
      <c r="C30" s="133"/>
      <c r="D30" s="133"/>
      <c r="E30" s="133"/>
      <c r="F30" s="133"/>
      <c r="G30" s="126"/>
    </row>
    <row r="31" spans="1:7" ht="24.75" customHeight="1">
      <c r="A31" s="190">
        <v>24</v>
      </c>
      <c r="B31" s="145"/>
      <c r="C31" s="133"/>
      <c r="D31" s="133"/>
      <c r="E31" s="133"/>
      <c r="F31" s="133"/>
      <c r="G31" s="126"/>
    </row>
    <row r="32" spans="1:7" ht="34.5" customHeight="1">
      <c r="A32" s="190">
        <v>25</v>
      </c>
      <c r="B32" s="145"/>
      <c r="C32" s="133"/>
      <c r="D32" s="133"/>
      <c r="E32" s="133"/>
      <c r="F32" s="133"/>
      <c r="G32" s="126"/>
    </row>
    <row r="33" spans="1:9" ht="13.5" thickBot="1">
      <c r="A33" s="137"/>
      <c r="B33" s="148"/>
      <c r="C33" s="139"/>
      <c r="D33" s="139"/>
      <c r="E33" s="139"/>
      <c r="F33" s="139"/>
      <c r="G33" s="141"/>
      <c r="I33" s="49">
        <f>167-25</f>
        <v>142</v>
      </c>
    </row>
    <row r="34" spans="4:9" ht="14.25" thickTop="1">
      <c r="D34" s="320"/>
      <c r="E34" s="321"/>
      <c r="F34" s="321"/>
      <c r="I34" s="49">
        <f>212-25-142</f>
        <v>45</v>
      </c>
    </row>
    <row r="35" spans="3:9" ht="15">
      <c r="C35" s="316"/>
      <c r="D35" s="316"/>
      <c r="E35" s="185" t="s">
        <v>901</v>
      </c>
      <c r="F35" s="340"/>
      <c r="G35" s="340"/>
      <c r="I35" s="49">
        <v>5</v>
      </c>
    </row>
  </sheetData>
  <sheetProtection/>
  <mergeCells count="7">
    <mergeCell ref="D34:F34"/>
    <mergeCell ref="C35:D35"/>
    <mergeCell ref="F35:G35"/>
    <mergeCell ref="A1:C1"/>
    <mergeCell ref="B5:G5"/>
    <mergeCell ref="A2:D2"/>
    <mergeCell ref="B4:F4"/>
  </mergeCells>
  <printOptions/>
  <pageMargins left="0.5" right="0.29" top="0.5" bottom="0.28" header="0.18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4">
      <pane xSplit="2" ySplit="4" topLeftCell="C17" activePane="bottomRight" state="frozen"/>
      <selection pane="topLeft" activeCell="A4" sqref="A4"/>
      <selection pane="topRight" activeCell="C4" sqref="C4"/>
      <selection pane="bottomLeft" activeCell="A8" sqref="A8"/>
      <selection pane="bottomRight" activeCell="O19" sqref="O19"/>
    </sheetView>
  </sheetViews>
  <sheetFormatPr defaultColWidth="9.140625" defaultRowHeight="12.75"/>
  <cols>
    <col min="1" max="1" width="3.7109375" style="0" customWidth="1"/>
    <col min="2" max="2" width="18.00390625" style="0" customWidth="1"/>
    <col min="3" max="3" width="7.140625" style="8" customWidth="1"/>
    <col min="4" max="6" width="5.57421875" style="8" customWidth="1"/>
    <col min="7" max="7" width="7.7109375" style="8" customWidth="1"/>
    <col min="8" max="8" width="9.28125" style="8" customWidth="1"/>
    <col min="9" max="9" width="7.140625" style="8" customWidth="1"/>
    <col min="10" max="10" width="7.28125" style="8" customWidth="1"/>
    <col min="11" max="11" width="7.140625" style="8" customWidth="1"/>
    <col min="12" max="12" width="5.57421875" style="8" customWidth="1"/>
    <col min="13" max="13" width="9.140625" style="8" customWidth="1"/>
    <col min="14" max="14" width="5.57421875" style="8" customWidth="1"/>
    <col min="15" max="16" width="3.8515625" style="8" customWidth="1"/>
    <col min="17" max="17" width="4.421875" style="8" customWidth="1"/>
    <col min="18" max="18" width="7.28125" style="9" customWidth="1"/>
  </cols>
  <sheetData>
    <row r="1" spans="1:7" ht="12.75">
      <c r="A1" s="313" t="s">
        <v>812</v>
      </c>
      <c r="B1" s="313"/>
      <c r="C1" s="313"/>
      <c r="D1" s="313"/>
      <c r="E1" s="313"/>
      <c r="F1" s="313"/>
      <c r="G1" s="313"/>
    </row>
    <row r="2" spans="1:7" ht="12.75">
      <c r="A2" s="313" t="s">
        <v>813</v>
      </c>
      <c r="B2" s="313"/>
      <c r="C2" s="313"/>
      <c r="D2" s="313"/>
      <c r="E2" s="313"/>
      <c r="F2" s="313"/>
      <c r="G2" s="313"/>
    </row>
    <row r="4" spans="2:11" ht="15">
      <c r="B4" s="314" t="s">
        <v>820</v>
      </c>
      <c r="C4" s="314"/>
      <c r="D4" s="314"/>
      <c r="E4" s="314"/>
      <c r="F4" s="314"/>
      <c r="G4" s="314"/>
      <c r="H4" s="314"/>
      <c r="I4" s="314"/>
      <c r="J4" s="314"/>
      <c r="K4" s="314"/>
    </row>
    <row r="5" spans="2:11" ht="20.25" customHeight="1">
      <c r="B5" s="315" t="s">
        <v>821</v>
      </c>
      <c r="C5" s="315"/>
      <c r="D5" s="315"/>
      <c r="E5" s="315"/>
      <c r="F5" s="315"/>
      <c r="G5" s="315"/>
      <c r="H5" s="315"/>
      <c r="I5" s="315"/>
      <c r="J5" s="315"/>
      <c r="K5" s="315"/>
    </row>
    <row r="6" ht="13.5" thickBot="1"/>
    <row r="7" spans="1:18" ht="13.5" thickTop="1">
      <c r="A7" s="21" t="s">
        <v>814</v>
      </c>
      <c r="B7" s="22" t="s">
        <v>868</v>
      </c>
      <c r="C7" s="23" t="s">
        <v>849</v>
      </c>
      <c r="D7" s="23" t="s">
        <v>850</v>
      </c>
      <c r="E7" s="23" t="s">
        <v>857</v>
      </c>
      <c r="F7" s="23" t="s">
        <v>858</v>
      </c>
      <c r="G7" s="23" t="s">
        <v>859</v>
      </c>
      <c r="H7" s="23" t="s">
        <v>860</v>
      </c>
      <c r="I7" s="23" t="s">
        <v>861</v>
      </c>
      <c r="J7" s="23" t="s">
        <v>862</v>
      </c>
      <c r="K7" s="23" t="s">
        <v>863</v>
      </c>
      <c r="L7" s="24" t="s">
        <v>864</v>
      </c>
      <c r="M7" s="24" t="s">
        <v>865</v>
      </c>
      <c r="N7" s="24" t="s">
        <v>866</v>
      </c>
      <c r="O7" s="24" t="s">
        <v>856</v>
      </c>
      <c r="P7" s="24" t="s">
        <v>855</v>
      </c>
      <c r="Q7" s="24" t="s">
        <v>867</v>
      </c>
      <c r="R7" s="35" t="s">
        <v>801</v>
      </c>
    </row>
    <row r="8" spans="1:18" ht="12.75">
      <c r="A8" s="6">
        <v>1</v>
      </c>
      <c r="B8" s="1" t="s">
        <v>822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1"/>
    </row>
    <row r="9" spans="1:18" ht="12.75">
      <c r="A9" s="6">
        <v>2</v>
      </c>
      <c r="B9" s="1" t="s">
        <v>823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1"/>
    </row>
    <row r="10" spans="1:18" ht="12.75">
      <c r="A10" s="6">
        <v>3</v>
      </c>
      <c r="B10" s="1" t="s">
        <v>824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1"/>
    </row>
    <row r="11" spans="1:18" ht="12.75">
      <c r="A11" s="6">
        <v>4</v>
      </c>
      <c r="B11" s="1" t="s">
        <v>825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1"/>
    </row>
    <row r="12" spans="1:18" ht="12.75">
      <c r="A12" s="6">
        <v>5</v>
      </c>
      <c r="B12" s="1" t="s">
        <v>826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1"/>
    </row>
    <row r="13" spans="1:18" ht="12.75">
      <c r="A13" s="6">
        <v>6</v>
      </c>
      <c r="B13" s="1" t="s">
        <v>827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1"/>
    </row>
    <row r="14" spans="1:18" ht="12.75">
      <c r="A14" s="6">
        <v>7</v>
      </c>
      <c r="B14" s="1" t="s">
        <v>828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1"/>
    </row>
    <row r="15" spans="1:18" ht="12.75">
      <c r="A15" s="6">
        <v>8</v>
      </c>
      <c r="B15" s="1" t="s">
        <v>829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1"/>
    </row>
    <row r="16" spans="1:18" ht="12.75">
      <c r="A16" s="6">
        <v>9</v>
      </c>
      <c r="B16" s="1" t="s">
        <v>830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1"/>
    </row>
    <row r="17" spans="1:18" ht="12.75">
      <c r="A17" s="6">
        <v>10</v>
      </c>
      <c r="B17" s="1" t="s">
        <v>831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1"/>
    </row>
    <row r="18" spans="1:18" ht="12.75">
      <c r="A18" s="6">
        <v>11</v>
      </c>
      <c r="B18" s="1" t="s">
        <v>832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1"/>
    </row>
    <row r="19" spans="1:18" ht="12.75">
      <c r="A19" s="6">
        <v>12</v>
      </c>
      <c r="B19" s="1" t="s">
        <v>833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1"/>
    </row>
    <row r="20" spans="1:18" ht="12.75">
      <c r="A20" s="6">
        <v>13</v>
      </c>
      <c r="B20" s="1" t="s">
        <v>834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1"/>
    </row>
    <row r="21" spans="1:18" ht="12.75">
      <c r="A21" s="6">
        <v>14</v>
      </c>
      <c r="B21" s="1" t="s">
        <v>835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1"/>
    </row>
    <row r="22" spans="1:18" ht="12.75">
      <c r="A22" s="6">
        <v>15</v>
      </c>
      <c r="B22" s="1" t="s">
        <v>836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1"/>
    </row>
    <row r="23" spans="1:18" ht="12.75">
      <c r="A23" s="6">
        <v>16</v>
      </c>
      <c r="B23" s="1" t="s">
        <v>837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1"/>
    </row>
    <row r="24" spans="1:18" ht="12.75">
      <c r="A24" s="6">
        <v>17</v>
      </c>
      <c r="B24" s="1" t="s">
        <v>838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1"/>
    </row>
    <row r="25" spans="1:18" ht="12.75">
      <c r="A25" s="6">
        <v>18</v>
      </c>
      <c r="B25" s="1" t="s">
        <v>839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1"/>
    </row>
    <row r="26" spans="1:18" ht="12.75">
      <c r="A26" s="6">
        <v>19</v>
      </c>
      <c r="B26" s="1" t="s">
        <v>840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1"/>
    </row>
    <row r="27" spans="1:18" ht="12.75">
      <c r="A27" s="6">
        <v>20</v>
      </c>
      <c r="B27" s="1" t="s">
        <v>841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1"/>
    </row>
    <row r="28" spans="1:18" ht="12.75">
      <c r="A28" s="6">
        <v>21</v>
      </c>
      <c r="B28" s="1" t="s">
        <v>842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1"/>
    </row>
    <row r="29" spans="1:18" ht="12.75">
      <c r="A29" s="6">
        <v>22</v>
      </c>
      <c r="B29" s="1" t="s">
        <v>843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1"/>
    </row>
    <row r="30" spans="1:18" ht="12.75">
      <c r="A30" s="6">
        <v>23</v>
      </c>
      <c r="B30" s="1" t="s">
        <v>844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1"/>
    </row>
    <row r="31" spans="1:18" ht="12.75">
      <c r="A31" s="6">
        <v>24</v>
      </c>
      <c r="B31" s="1" t="s">
        <v>845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1"/>
    </row>
    <row r="32" spans="1:18" ht="12.75">
      <c r="A32" s="6">
        <v>25</v>
      </c>
      <c r="B32" s="1" t="s">
        <v>846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1"/>
    </row>
    <row r="33" spans="1:18" ht="12.75">
      <c r="A33" s="6">
        <v>26</v>
      </c>
      <c r="B33" s="1" t="s">
        <v>847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1"/>
    </row>
    <row r="34" spans="1:18" ht="12.75">
      <c r="A34" s="6">
        <v>27</v>
      </c>
      <c r="B34" s="1" t="s">
        <v>800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1"/>
    </row>
    <row r="35" spans="1:18" ht="12.75">
      <c r="A35" s="6">
        <v>28</v>
      </c>
      <c r="B35" s="1" t="s">
        <v>848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1"/>
    </row>
    <row r="36" spans="1:17" ht="12.75">
      <c r="A36" s="17">
        <v>29</v>
      </c>
      <c r="B36" s="18" t="s">
        <v>802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ht="12.75">
      <c r="R37" s="34">
        <f>C36+D36+E36+F36+G36+H36+I36+J36+K36+L36+M36+N36+O36+P36+Q36</f>
        <v>0</v>
      </c>
    </row>
    <row r="38" spans="1:18" ht="13.5" thickBot="1">
      <c r="A38" s="342" t="s">
        <v>801</v>
      </c>
      <c r="B38" s="343"/>
      <c r="C38" s="20">
        <f aca="true" t="shared" si="0" ref="C38:Q38">SUM(C8:C36)</f>
        <v>0</v>
      </c>
      <c r="D38" s="20">
        <f t="shared" si="0"/>
        <v>0</v>
      </c>
      <c r="E38" s="20">
        <f t="shared" si="0"/>
        <v>0</v>
      </c>
      <c r="F38" s="20">
        <f t="shared" si="0"/>
        <v>0</v>
      </c>
      <c r="G38" s="20">
        <f t="shared" si="0"/>
        <v>0</v>
      </c>
      <c r="H38" s="20">
        <f t="shared" si="0"/>
        <v>0</v>
      </c>
      <c r="I38" s="20">
        <f t="shared" si="0"/>
        <v>0</v>
      </c>
      <c r="J38" s="20">
        <f t="shared" si="0"/>
        <v>0</v>
      </c>
      <c r="K38" s="20">
        <f t="shared" si="0"/>
        <v>0</v>
      </c>
      <c r="L38" s="20">
        <f t="shared" si="0"/>
        <v>0</v>
      </c>
      <c r="M38" s="20">
        <f t="shared" si="0"/>
        <v>0</v>
      </c>
      <c r="N38" s="20">
        <f t="shared" si="0"/>
        <v>0</v>
      </c>
      <c r="O38" s="20">
        <f t="shared" si="0"/>
        <v>0</v>
      </c>
      <c r="P38" s="20">
        <f t="shared" si="0"/>
        <v>0</v>
      </c>
      <c r="Q38" s="20">
        <f t="shared" si="0"/>
        <v>0</v>
      </c>
      <c r="R38" s="28">
        <f>SUM(R8:R37)</f>
        <v>0</v>
      </c>
    </row>
    <row r="39" ht="13.5" thickTop="1"/>
  </sheetData>
  <sheetProtection/>
  <mergeCells count="5">
    <mergeCell ref="A38:B38"/>
    <mergeCell ref="A1:G1"/>
    <mergeCell ref="A2:G2"/>
    <mergeCell ref="B4:K4"/>
    <mergeCell ref="B5:K5"/>
  </mergeCells>
  <printOptions/>
  <pageMargins left="0.75" right="0.41" top="0.31" bottom="0.28" header="0.18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pane xSplit="2" ySplit="4" topLeftCell="C14" activePane="bottomRight" state="frozen"/>
      <selection pane="topLeft" activeCell="A4" sqref="A4"/>
      <selection pane="topRight" activeCell="C4" sqref="C4"/>
      <selection pane="bottomLeft" activeCell="A8" sqref="A8"/>
      <selection pane="bottomRight" activeCell="C8" sqref="C8:R11"/>
    </sheetView>
  </sheetViews>
  <sheetFormatPr defaultColWidth="9.140625" defaultRowHeight="12.75"/>
  <cols>
    <col min="1" max="1" width="3.7109375" style="0" customWidth="1"/>
    <col min="2" max="2" width="18.00390625" style="0" customWidth="1"/>
    <col min="3" max="3" width="7.140625" style="8" customWidth="1"/>
    <col min="4" max="4" width="5.57421875" style="8" customWidth="1"/>
    <col min="5" max="5" width="6.7109375" style="8" customWidth="1"/>
    <col min="6" max="6" width="6.8515625" style="8" customWidth="1"/>
    <col min="7" max="7" width="7.7109375" style="8" customWidth="1"/>
    <col min="8" max="8" width="9.28125" style="8" customWidth="1"/>
    <col min="9" max="9" width="7.140625" style="8" customWidth="1"/>
    <col min="10" max="10" width="7.28125" style="8" customWidth="1"/>
    <col min="11" max="11" width="7.140625" style="8" customWidth="1"/>
    <col min="12" max="12" width="5.57421875" style="8" customWidth="1"/>
    <col min="13" max="13" width="9.140625" style="8" customWidth="1"/>
    <col min="14" max="14" width="5.57421875" style="8" customWidth="1"/>
    <col min="15" max="16" width="3.8515625" style="8" customWidth="1"/>
    <col min="17" max="17" width="4.421875" style="8" customWidth="1"/>
    <col min="18" max="18" width="7.28125" style="9" customWidth="1"/>
  </cols>
  <sheetData>
    <row r="1" spans="1:7" ht="12.75">
      <c r="A1" s="313" t="s">
        <v>812</v>
      </c>
      <c r="B1" s="313"/>
      <c r="C1" s="313"/>
      <c r="D1" s="313"/>
      <c r="E1" s="313"/>
      <c r="F1" s="313"/>
      <c r="G1" s="313"/>
    </row>
    <row r="2" spans="1:7" ht="12.75">
      <c r="A2" s="313" t="s">
        <v>813</v>
      </c>
      <c r="B2" s="313"/>
      <c r="C2" s="313"/>
      <c r="D2" s="313"/>
      <c r="E2" s="313"/>
      <c r="F2" s="313"/>
      <c r="G2" s="313"/>
    </row>
    <row r="4" spans="2:11" ht="15">
      <c r="B4" s="314" t="s">
        <v>820</v>
      </c>
      <c r="C4" s="314"/>
      <c r="D4" s="314"/>
      <c r="E4" s="314"/>
      <c r="F4" s="314"/>
      <c r="G4" s="314"/>
      <c r="H4" s="314"/>
      <c r="I4" s="314"/>
      <c r="J4" s="314"/>
      <c r="K4" s="314"/>
    </row>
    <row r="5" spans="2:11" ht="20.25" customHeight="1">
      <c r="B5" s="315" t="s">
        <v>821</v>
      </c>
      <c r="C5" s="315"/>
      <c r="D5" s="315"/>
      <c r="E5" s="315"/>
      <c r="F5" s="315"/>
      <c r="G5" s="315"/>
      <c r="H5" s="315"/>
      <c r="I5" s="315"/>
      <c r="J5" s="315"/>
      <c r="K5" s="315"/>
    </row>
    <row r="6" ht="13.5" thickBot="1"/>
    <row r="7" spans="1:18" ht="19.5" customHeight="1" thickTop="1">
      <c r="A7" s="21" t="s">
        <v>814</v>
      </c>
      <c r="B7" s="22" t="s">
        <v>868</v>
      </c>
      <c r="C7" s="23" t="s">
        <v>849</v>
      </c>
      <c r="D7" s="23" t="s">
        <v>850</v>
      </c>
      <c r="E7" s="23" t="s">
        <v>857</v>
      </c>
      <c r="F7" s="23" t="s">
        <v>858</v>
      </c>
      <c r="G7" s="23" t="s">
        <v>859</v>
      </c>
      <c r="H7" s="23" t="s">
        <v>860</v>
      </c>
      <c r="I7" s="23" t="s">
        <v>861</v>
      </c>
      <c r="J7" s="23" t="s">
        <v>862</v>
      </c>
      <c r="K7" s="23" t="s">
        <v>863</v>
      </c>
      <c r="L7" s="24" t="s">
        <v>864</v>
      </c>
      <c r="M7" s="24" t="s">
        <v>865</v>
      </c>
      <c r="N7" s="24" t="s">
        <v>866</v>
      </c>
      <c r="O7" s="24" t="s">
        <v>856</v>
      </c>
      <c r="P7" s="24" t="s">
        <v>855</v>
      </c>
      <c r="Q7" s="24" t="s">
        <v>867</v>
      </c>
      <c r="R7" s="35" t="s">
        <v>801</v>
      </c>
    </row>
    <row r="8" spans="1:18" ht="24" customHeight="1">
      <c r="A8" s="6">
        <v>1</v>
      </c>
      <c r="B8" s="1" t="s">
        <v>712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1"/>
    </row>
    <row r="9" spans="1:18" ht="24" customHeight="1">
      <c r="A9" s="6">
        <v>2</v>
      </c>
      <c r="B9" s="1" t="s">
        <v>713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1"/>
    </row>
    <row r="10" spans="1:18" ht="24" customHeight="1">
      <c r="A10" s="6">
        <v>3</v>
      </c>
      <c r="B10" s="1" t="s">
        <v>714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1"/>
    </row>
    <row r="11" spans="1:18" ht="24" customHeight="1">
      <c r="A11" s="6">
        <v>4</v>
      </c>
      <c r="B11" s="1" t="s">
        <v>715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1"/>
    </row>
    <row r="12" spans="1:18" ht="13.5" thickBot="1">
      <c r="A12" s="342" t="s">
        <v>801</v>
      </c>
      <c r="B12" s="343"/>
      <c r="C12" s="20">
        <f aca="true" t="shared" si="0" ref="C12:R12">SUM(C8:C11)</f>
        <v>0</v>
      </c>
      <c r="D12" s="20">
        <f t="shared" si="0"/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 t="shared" si="0"/>
        <v>0</v>
      </c>
      <c r="R12" s="28">
        <f t="shared" si="0"/>
        <v>0</v>
      </c>
    </row>
    <row r="13" ht="13.5" thickTop="1"/>
  </sheetData>
  <sheetProtection/>
  <mergeCells count="5">
    <mergeCell ref="A12:B12"/>
    <mergeCell ref="A1:G1"/>
    <mergeCell ref="A2:G2"/>
    <mergeCell ref="B4:K4"/>
    <mergeCell ref="B5:K5"/>
  </mergeCells>
  <printOptions/>
  <pageMargins left="0.75" right="0.41" top="0.31" bottom="0.28" header="0.18" footer="0.1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="115" zoomScaleNormal="115" zoomScalePageLayoutView="0" workbookViewId="0" topLeftCell="A1">
      <selection activeCell="A6" sqref="A6:F6"/>
    </sheetView>
  </sheetViews>
  <sheetFormatPr defaultColWidth="9.140625" defaultRowHeight="12.75"/>
  <cols>
    <col min="1" max="1" width="4.8515625" style="96" customWidth="1"/>
    <col min="2" max="2" width="22.140625" style="304" customWidth="1"/>
    <col min="3" max="3" width="19.421875" style="46" customWidth="1"/>
    <col min="4" max="4" width="12.28125" style="96" customWidth="1"/>
    <col min="5" max="5" width="52.8515625" style="304" customWidth="1"/>
    <col min="6" max="6" width="10.7109375" style="96" customWidth="1"/>
  </cols>
  <sheetData>
    <row r="1" spans="1:3" ht="12.75">
      <c r="A1" s="344" t="s">
        <v>813</v>
      </c>
      <c r="B1" s="344"/>
      <c r="C1" s="344"/>
    </row>
    <row r="2" spans="1:3" ht="12.75">
      <c r="A2" s="344" t="s">
        <v>1012</v>
      </c>
      <c r="B2" s="344"/>
      <c r="C2" s="344"/>
    </row>
    <row r="4" spans="2:6" ht="12.75">
      <c r="B4" s="345" t="s">
        <v>57</v>
      </c>
      <c r="C4" s="315"/>
      <c r="D4" s="315"/>
      <c r="E4" s="315"/>
      <c r="F4" s="315"/>
    </row>
    <row r="5" spans="2:6" ht="20.25" customHeight="1">
      <c r="B5" s="315" t="s">
        <v>1013</v>
      </c>
      <c r="C5" s="315"/>
      <c r="D5" s="315"/>
      <c r="E5" s="315"/>
      <c r="F5" s="315"/>
    </row>
    <row r="6" spans="1:6" s="303" customFormat="1" ht="42.75" customHeight="1" thickBot="1">
      <c r="A6" s="346" t="s">
        <v>60</v>
      </c>
      <c r="B6" s="346"/>
      <c r="C6" s="346"/>
      <c r="D6" s="346"/>
      <c r="E6" s="346"/>
      <c r="F6" s="346"/>
    </row>
    <row r="7" spans="1:7" s="48" customFormat="1" ht="27.75" customHeight="1" thickTop="1">
      <c r="A7" s="305" t="s">
        <v>814</v>
      </c>
      <c r="B7" s="306" t="s">
        <v>815</v>
      </c>
      <c r="C7" s="307" t="s">
        <v>816</v>
      </c>
      <c r="D7" s="307" t="s">
        <v>817</v>
      </c>
      <c r="E7" s="307" t="s">
        <v>818</v>
      </c>
      <c r="F7" s="307" t="s">
        <v>819</v>
      </c>
      <c r="G7" s="150"/>
    </row>
    <row r="8" spans="1:6" s="47" customFormat="1" ht="21" customHeight="1">
      <c r="A8" s="308">
        <v>1</v>
      </c>
      <c r="B8" s="309" t="s">
        <v>1015</v>
      </c>
      <c r="C8" s="309" t="s">
        <v>1014</v>
      </c>
      <c r="D8" s="309" t="s">
        <v>730</v>
      </c>
      <c r="E8" s="310" t="s">
        <v>1016</v>
      </c>
      <c r="F8" s="309" t="s">
        <v>1017</v>
      </c>
    </row>
    <row r="9" spans="1:6" s="47" customFormat="1" ht="30" customHeight="1">
      <c r="A9" s="308">
        <v>2</v>
      </c>
      <c r="B9" s="309" t="s">
        <v>1020</v>
      </c>
      <c r="C9" s="309" t="s">
        <v>1014</v>
      </c>
      <c r="D9" s="309" t="s">
        <v>58</v>
      </c>
      <c r="E9" s="310" t="s">
        <v>1021</v>
      </c>
      <c r="F9" s="309" t="s">
        <v>850</v>
      </c>
    </row>
    <row r="10" spans="1:6" s="47" customFormat="1" ht="21" customHeight="1">
      <c r="A10" s="308">
        <v>3</v>
      </c>
      <c r="B10" s="309" t="s">
        <v>1032</v>
      </c>
      <c r="C10" s="309" t="s">
        <v>1014</v>
      </c>
      <c r="D10" s="309" t="s">
        <v>59</v>
      </c>
      <c r="E10" s="310" t="s">
        <v>1033</v>
      </c>
      <c r="F10" s="309" t="s">
        <v>859</v>
      </c>
    </row>
    <row r="11" spans="1:6" s="47" customFormat="1" ht="29.25" customHeight="1">
      <c r="A11" s="308">
        <v>4</v>
      </c>
      <c r="B11" s="309" t="s">
        <v>1036</v>
      </c>
      <c r="C11" s="309" t="s">
        <v>1014</v>
      </c>
      <c r="D11" s="309" t="s">
        <v>59</v>
      </c>
      <c r="E11" s="310" t="s">
        <v>1037</v>
      </c>
      <c r="F11" s="309" t="s">
        <v>1038</v>
      </c>
    </row>
    <row r="12" spans="1:6" s="47" customFormat="1" ht="21" customHeight="1">
      <c r="A12" s="308">
        <v>5</v>
      </c>
      <c r="B12" s="309" t="s">
        <v>1018</v>
      </c>
      <c r="C12" s="309" t="s">
        <v>1014</v>
      </c>
      <c r="D12" s="309" t="s">
        <v>732</v>
      </c>
      <c r="E12" s="310" t="s">
        <v>1019</v>
      </c>
      <c r="F12" s="309" t="s">
        <v>1017</v>
      </c>
    </row>
    <row r="13" spans="1:6" s="47" customFormat="1" ht="21" customHeight="1">
      <c r="A13" s="308">
        <v>6</v>
      </c>
      <c r="B13" s="309" t="s">
        <v>1022</v>
      </c>
      <c r="C13" s="309" t="s">
        <v>1014</v>
      </c>
      <c r="D13" s="309" t="s">
        <v>732</v>
      </c>
      <c r="E13" s="310" t="s">
        <v>1023</v>
      </c>
      <c r="F13" s="309" t="s">
        <v>850</v>
      </c>
    </row>
    <row r="14" spans="1:6" s="47" customFormat="1" ht="21" customHeight="1">
      <c r="A14" s="308">
        <v>7</v>
      </c>
      <c r="B14" s="309" t="s">
        <v>1024</v>
      </c>
      <c r="C14" s="309" t="s">
        <v>1014</v>
      </c>
      <c r="D14" s="309" t="s">
        <v>732</v>
      </c>
      <c r="E14" s="310" t="s">
        <v>1025</v>
      </c>
      <c r="F14" s="309" t="s">
        <v>850</v>
      </c>
    </row>
    <row r="15" spans="1:6" s="47" customFormat="1" ht="26.25" customHeight="1">
      <c r="A15" s="308">
        <v>8</v>
      </c>
      <c r="B15" s="309" t="s">
        <v>1026</v>
      </c>
      <c r="C15" s="309" t="s">
        <v>1014</v>
      </c>
      <c r="D15" s="309" t="s">
        <v>732</v>
      </c>
      <c r="E15" s="310" t="s">
        <v>1027</v>
      </c>
      <c r="F15" s="309" t="s">
        <v>850</v>
      </c>
    </row>
    <row r="16" spans="1:6" s="47" customFormat="1" ht="21" customHeight="1">
      <c r="A16" s="308">
        <v>9</v>
      </c>
      <c r="B16" s="309" t="s">
        <v>1028</v>
      </c>
      <c r="C16" s="309" t="s">
        <v>1014</v>
      </c>
      <c r="D16" s="309" t="s">
        <v>732</v>
      </c>
      <c r="E16" s="310" t="s">
        <v>1029</v>
      </c>
      <c r="F16" s="309" t="s">
        <v>857</v>
      </c>
    </row>
    <row r="17" spans="1:6" s="47" customFormat="1" ht="32.25" customHeight="1">
      <c r="A17" s="308">
        <v>10</v>
      </c>
      <c r="B17" s="309" t="s">
        <v>1030</v>
      </c>
      <c r="C17" s="309" t="s">
        <v>1014</v>
      </c>
      <c r="D17" s="309" t="s">
        <v>732</v>
      </c>
      <c r="E17" s="310" t="s">
        <v>1031</v>
      </c>
      <c r="F17" s="309" t="s">
        <v>751</v>
      </c>
    </row>
    <row r="18" spans="1:6" s="47" customFormat="1" ht="27" customHeight="1">
      <c r="A18" s="308">
        <v>11</v>
      </c>
      <c r="B18" s="309" t="s">
        <v>1034</v>
      </c>
      <c r="C18" s="309" t="s">
        <v>1014</v>
      </c>
      <c r="D18" s="309" t="s">
        <v>732</v>
      </c>
      <c r="E18" s="310" t="s">
        <v>1035</v>
      </c>
      <c r="F18" s="309" t="s">
        <v>859</v>
      </c>
    </row>
    <row r="19" spans="1:6" s="47" customFormat="1" ht="21" customHeight="1">
      <c r="A19" s="308">
        <v>12</v>
      </c>
      <c r="B19" s="309" t="s">
        <v>1039</v>
      </c>
      <c r="C19" s="309" t="s">
        <v>1014</v>
      </c>
      <c r="D19" s="309" t="s">
        <v>732</v>
      </c>
      <c r="E19" s="310" t="s">
        <v>1040</v>
      </c>
      <c r="F19" s="309" t="s">
        <v>1038</v>
      </c>
    </row>
    <row r="20" spans="1:6" s="47" customFormat="1" ht="32.25" customHeight="1">
      <c r="A20" s="308">
        <v>13</v>
      </c>
      <c r="B20" s="309" t="s">
        <v>1041</v>
      </c>
      <c r="C20" s="309" t="s">
        <v>1014</v>
      </c>
      <c r="D20" s="309" t="s">
        <v>732</v>
      </c>
      <c r="E20" s="310" t="s">
        <v>1042</v>
      </c>
      <c r="F20" s="309" t="s">
        <v>1043</v>
      </c>
    </row>
    <row r="21" spans="1:6" s="47" customFormat="1" ht="25.5" customHeight="1">
      <c r="A21" s="308">
        <v>14</v>
      </c>
      <c r="B21" s="309" t="s">
        <v>1044</v>
      </c>
      <c r="C21" s="309" t="s">
        <v>1014</v>
      </c>
      <c r="D21" s="309" t="s">
        <v>732</v>
      </c>
      <c r="E21" s="310" t="s">
        <v>1045</v>
      </c>
      <c r="F21" s="309" t="s">
        <v>865</v>
      </c>
    </row>
    <row r="22" spans="1:6" s="47" customFormat="1" ht="30" customHeight="1">
      <c r="A22" s="308">
        <v>15</v>
      </c>
      <c r="B22" s="309" t="s">
        <v>1046</v>
      </c>
      <c r="C22" s="309" t="s">
        <v>1014</v>
      </c>
      <c r="D22" s="309" t="s">
        <v>732</v>
      </c>
      <c r="E22" s="310" t="s">
        <v>1047</v>
      </c>
      <c r="F22" s="309" t="s">
        <v>865</v>
      </c>
    </row>
    <row r="23" spans="1:6" s="47" customFormat="1" ht="21" customHeight="1">
      <c r="A23" s="308">
        <v>16</v>
      </c>
      <c r="B23" s="309" t="s">
        <v>1048</v>
      </c>
      <c r="C23" s="309" t="s">
        <v>1014</v>
      </c>
      <c r="D23" s="309" t="s">
        <v>732</v>
      </c>
      <c r="E23" s="310" t="s">
        <v>1049</v>
      </c>
      <c r="F23" s="309" t="s">
        <v>688</v>
      </c>
    </row>
    <row r="24" spans="1:6" s="47" customFormat="1" ht="27.75" customHeight="1">
      <c r="A24" s="308">
        <v>17</v>
      </c>
      <c r="B24" s="309" t="s">
        <v>1050</v>
      </c>
      <c r="C24" s="309" t="s">
        <v>1014</v>
      </c>
      <c r="D24" s="309" t="s">
        <v>732</v>
      </c>
      <c r="E24" s="310" t="s">
        <v>1051</v>
      </c>
      <c r="F24" s="309" t="s">
        <v>854</v>
      </c>
    </row>
    <row r="25" spans="1:6" s="47" customFormat="1" ht="21" customHeight="1">
      <c r="A25" s="308">
        <v>18</v>
      </c>
      <c r="B25" s="309" t="s">
        <v>1052</v>
      </c>
      <c r="C25" s="309" t="s">
        <v>1014</v>
      </c>
      <c r="D25" s="309" t="s">
        <v>732</v>
      </c>
      <c r="E25" s="310" t="s">
        <v>1053</v>
      </c>
      <c r="F25" s="309" t="s">
        <v>777</v>
      </c>
    </row>
    <row r="26" spans="1:6" s="47" customFormat="1" ht="21" customHeight="1">
      <c r="A26" s="308">
        <v>19</v>
      </c>
      <c r="B26" s="309" t="s">
        <v>1054</v>
      </c>
      <c r="C26" s="309" t="s">
        <v>1014</v>
      </c>
      <c r="D26" s="309" t="s">
        <v>493</v>
      </c>
      <c r="E26" s="310" t="s">
        <v>1056</v>
      </c>
      <c r="F26" s="309" t="s">
        <v>1055</v>
      </c>
    </row>
    <row r="27" spans="1:6" s="47" customFormat="1" ht="29.25" customHeight="1">
      <c r="A27" s="308">
        <v>20</v>
      </c>
      <c r="B27" s="309" t="s">
        <v>1057</v>
      </c>
      <c r="C27" s="309" t="s">
        <v>1014</v>
      </c>
      <c r="D27" s="309" t="s">
        <v>493</v>
      </c>
      <c r="E27" s="310" t="s">
        <v>1058</v>
      </c>
      <c r="F27" s="309" t="s">
        <v>916</v>
      </c>
    </row>
    <row r="28" spans="1:6" s="47" customFormat="1" ht="21" customHeight="1">
      <c r="A28" s="96"/>
      <c r="B28" s="304"/>
      <c r="C28" s="46"/>
      <c r="D28" s="96"/>
      <c r="E28" s="304"/>
      <c r="F28" s="96"/>
    </row>
    <row r="29" spans="1:6" s="47" customFormat="1" ht="21" customHeight="1">
      <c r="A29" s="96"/>
      <c r="B29" s="96"/>
      <c r="C29" s="304"/>
      <c r="D29" s="46"/>
      <c r="E29" s="304"/>
      <c r="F29" s="96"/>
    </row>
    <row r="30" spans="1:6" s="47" customFormat="1" ht="21" customHeight="1">
      <c r="A30" s="96"/>
      <c r="B30" s="304"/>
      <c r="C30" s="46"/>
      <c r="D30" s="96"/>
      <c r="E30" s="304"/>
      <c r="F30" s="96"/>
    </row>
    <row r="31" spans="1:6" s="47" customFormat="1" ht="21" customHeight="1">
      <c r="A31" s="96"/>
      <c r="B31" s="304"/>
      <c r="C31" s="46"/>
      <c r="D31" s="96"/>
      <c r="E31" s="304"/>
      <c r="F31" s="96"/>
    </row>
    <row r="32" spans="1:6" s="47" customFormat="1" ht="21" customHeight="1">
      <c r="A32" s="96"/>
      <c r="B32" s="304"/>
      <c r="C32" s="46"/>
      <c r="D32" s="96"/>
      <c r="E32" s="304"/>
      <c r="F32" s="96"/>
    </row>
    <row r="33" spans="1:6" s="47" customFormat="1" ht="21" customHeight="1">
      <c r="A33" s="96"/>
      <c r="B33" s="304"/>
      <c r="C33" s="46"/>
      <c r="D33" s="96"/>
      <c r="E33" s="304"/>
      <c r="F33" s="96"/>
    </row>
    <row r="34" spans="1:6" s="47" customFormat="1" ht="21" customHeight="1">
      <c r="A34" s="96"/>
      <c r="B34" s="304"/>
      <c r="C34" s="46"/>
      <c r="D34" s="96"/>
      <c r="E34" s="304"/>
      <c r="F34" s="96"/>
    </row>
    <row r="35" spans="1:6" s="47" customFormat="1" ht="21" customHeight="1">
      <c r="A35" s="96"/>
      <c r="B35" s="304"/>
      <c r="C35" s="46"/>
      <c r="D35" s="96"/>
      <c r="E35" s="304"/>
      <c r="F35" s="96"/>
    </row>
    <row r="36" spans="1:6" s="47" customFormat="1" ht="21" customHeight="1">
      <c r="A36" s="96"/>
      <c r="B36" s="304"/>
      <c r="C36" s="46"/>
      <c r="D36" s="96"/>
      <c r="E36" s="304"/>
      <c r="F36" s="96"/>
    </row>
    <row r="37" spans="1:6" s="47" customFormat="1" ht="21" customHeight="1">
      <c r="A37" s="96"/>
      <c r="B37" s="304"/>
      <c r="C37" s="46"/>
      <c r="D37" s="96"/>
      <c r="E37" s="304"/>
      <c r="F37" s="96"/>
    </row>
    <row r="38" spans="1:6" s="47" customFormat="1" ht="21" customHeight="1">
      <c r="A38" s="96"/>
      <c r="B38" s="304"/>
      <c r="C38" s="46"/>
      <c r="D38" s="96"/>
      <c r="E38" s="304"/>
      <c r="F38" s="96"/>
    </row>
    <row r="39" spans="1:6" s="47" customFormat="1" ht="21" customHeight="1">
      <c r="A39" s="96"/>
      <c r="B39" s="304"/>
      <c r="C39" s="46"/>
      <c r="D39" s="96"/>
      <c r="E39" s="304"/>
      <c r="F39" s="96"/>
    </row>
    <row r="40" spans="1:6" s="47" customFormat="1" ht="21" customHeight="1">
      <c r="A40" s="96"/>
      <c r="B40" s="304"/>
      <c r="C40" s="46"/>
      <c r="D40" s="96"/>
      <c r="E40" s="304"/>
      <c r="F40" s="96"/>
    </row>
    <row r="41" spans="1:6" s="47" customFormat="1" ht="21" customHeight="1">
      <c r="A41" s="96"/>
      <c r="B41" s="304"/>
      <c r="C41" s="46"/>
      <c r="D41" s="96"/>
      <c r="E41" s="304"/>
      <c r="F41" s="96"/>
    </row>
    <row r="42" spans="1:6" s="47" customFormat="1" ht="21" customHeight="1">
      <c r="A42" s="96"/>
      <c r="B42" s="304"/>
      <c r="C42" s="46"/>
      <c r="D42" s="96"/>
      <c r="E42" s="304"/>
      <c r="F42" s="96"/>
    </row>
    <row r="43" spans="1:6" s="47" customFormat="1" ht="21" customHeight="1">
      <c r="A43" s="96"/>
      <c r="B43" s="304"/>
      <c r="C43" s="46"/>
      <c r="D43" s="96"/>
      <c r="E43" s="304"/>
      <c r="F43" s="96"/>
    </row>
    <row r="44" spans="1:6" s="47" customFormat="1" ht="21" customHeight="1">
      <c r="A44" s="96"/>
      <c r="B44" s="304"/>
      <c r="C44" s="46"/>
      <c r="D44" s="96"/>
      <c r="E44" s="304"/>
      <c r="F44" s="96"/>
    </row>
    <row r="45" spans="1:6" s="47" customFormat="1" ht="21" customHeight="1">
      <c r="A45" s="96"/>
      <c r="B45" s="304"/>
      <c r="C45" s="46"/>
      <c r="D45" s="96"/>
      <c r="E45" s="304"/>
      <c r="F45" s="96"/>
    </row>
    <row r="46" spans="1:6" s="47" customFormat="1" ht="21" customHeight="1">
      <c r="A46" s="96"/>
      <c r="B46" s="304"/>
      <c r="C46" s="46"/>
      <c r="D46" s="96"/>
      <c r="E46" s="304"/>
      <c r="F46" s="96"/>
    </row>
    <row r="47" spans="1:6" s="47" customFormat="1" ht="21" customHeight="1">
      <c r="A47" s="96"/>
      <c r="B47" s="304"/>
      <c r="C47" s="46"/>
      <c r="D47" s="96"/>
      <c r="E47" s="304"/>
      <c r="F47" s="96"/>
    </row>
    <row r="48" spans="1:6" s="47" customFormat="1" ht="21" customHeight="1">
      <c r="A48" s="96"/>
      <c r="B48" s="304"/>
      <c r="C48" s="46"/>
      <c r="D48" s="96"/>
      <c r="E48" s="304"/>
      <c r="F48" s="96"/>
    </row>
    <row r="49" spans="1:6" s="47" customFormat="1" ht="21" customHeight="1">
      <c r="A49" s="96"/>
      <c r="B49" s="304"/>
      <c r="C49" s="46"/>
      <c r="D49" s="96"/>
      <c r="E49" s="304"/>
      <c r="F49" s="96"/>
    </row>
    <row r="50" spans="1:6" s="47" customFormat="1" ht="21" customHeight="1">
      <c r="A50" s="96"/>
      <c r="B50" s="304"/>
      <c r="C50" s="46"/>
      <c r="D50" s="96"/>
      <c r="E50" s="304"/>
      <c r="F50" s="96"/>
    </row>
    <row r="51" spans="1:6" s="47" customFormat="1" ht="21" customHeight="1">
      <c r="A51" s="96"/>
      <c r="B51" s="304"/>
      <c r="C51" s="46"/>
      <c r="D51" s="96"/>
      <c r="E51" s="304"/>
      <c r="F51" s="96"/>
    </row>
    <row r="52" spans="1:6" s="47" customFormat="1" ht="21" customHeight="1">
      <c r="A52" s="96"/>
      <c r="B52" s="304"/>
      <c r="C52" s="46"/>
      <c r="D52" s="96"/>
      <c r="E52" s="304"/>
      <c r="F52" s="96"/>
    </row>
    <row r="53" spans="1:6" s="47" customFormat="1" ht="21" customHeight="1">
      <c r="A53" s="96"/>
      <c r="B53" s="304"/>
      <c r="C53" s="46"/>
      <c r="D53" s="96"/>
      <c r="E53" s="304"/>
      <c r="F53" s="96"/>
    </row>
    <row r="54" spans="1:6" s="47" customFormat="1" ht="43.5" customHeight="1">
      <c r="A54" s="96"/>
      <c r="B54" s="304"/>
      <c r="C54" s="46"/>
      <c r="D54" s="96"/>
      <c r="E54" s="304"/>
      <c r="F54" s="96"/>
    </row>
    <row r="55" spans="1:6" s="47" customFormat="1" ht="43.5" customHeight="1">
      <c r="A55" s="96"/>
      <c r="B55" s="304"/>
      <c r="C55" s="46"/>
      <c r="D55" s="96"/>
      <c r="E55" s="304"/>
      <c r="F55" s="96"/>
    </row>
    <row r="56" spans="1:6" s="47" customFormat="1" ht="43.5" customHeight="1">
      <c r="A56" s="96"/>
      <c r="B56" s="304"/>
      <c r="C56" s="46"/>
      <c r="D56" s="96"/>
      <c r="E56" s="304"/>
      <c r="F56" s="96"/>
    </row>
    <row r="57" spans="1:6" s="47" customFormat="1" ht="43.5" customHeight="1">
      <c r="A57" s="96"/>
      <c r="B57" s="304"/>
      <c r="C57" s="46"/>
      <c r="D57" s="96"/>
      <c r="E57" s="304"/>
      <c r="F57" s="96"/>
    </row>
    <row r="58" spans="1:6" s="47" customFormat="1" ht="43.5" customHeight="1">
      <c r="A58" s="96"/>
      <c r="B58" s="304"/>
      <c r="C58" s="46"/>
      <c r="D58" s="96"/>
      <c r="E58" s="304"/>
      <c r="F58" s="96"/>
    </row>
    <row r="59" spans="1:6" s="47" customFormat="1" ht="43.5" customHeight="1">
      <c r="A59" s="96"/>
      <c r="B59" s="304"/>
      <c r="C59" s="46"/>
      <c r="D59" s="96"/>
      <c r="E59" s="304"/>
      <c r="F59" s="96"/>
    </row>
    <row r="60" spans="1:6" s="47" customFormat="1" ht="43.5" customHeight="1">
      <c r="A60" s="96"/>
      <c r="B60" s="304"/>
      <c r="C60" s="46"/>
      <c r="D60" s="96"/>
      <c r="E60" s="304"/>
      <c r="F60" s="96"/>
    </row>
    <row r="61" spans="1:6" s="47" customFormat="1" ht="43.5" customHeight="1">
      <c r="A61" s="96"/>
      <c r="B61" s="304"/>
      <c r="C61" s="46"/>
      <c r="D61" s="96"/>
      <c r="E61" s="304"/>
      <c r="F61" s="96"/>
    </row>
    <row r="62" spans="1:6" s="47" customFormat="1" ht="43.5" customHeight="1">
      <c r="A62" s="96"/>
      <c r="B62" s="304"/>
      <c r="C62" s="46"/>
      <c r="D62" s="96"/>
      <c r="E62" s="304"/>
      <c r="F62" s="96"/>
    </row>
    <row r="63" spans="1:6" s="47" customFormat="1" ht="43.5" customHeight="1">
      <c r="A63" s="96"/>
      <c r="B63" s="304"/>
      <c r="C63" s="46"/>
      <c r="D63" s="96"/>
      <c r="E63" s="304"/>
      <c r="F63" s="96"/>
    </row>
    <row r="64" spans="1:6" s="47" customFormat="1" ht="43.5" customHeight="1">
      <c r="A64" s="96"/>
      <c r="B64" s="304"/>
      <c r="C64" s="46"/>
      <c r="D64" s="96"/>
      <c r="E64" s="304"/>
      <c r="F64" s="96"/>
    </row>
    <row r="65" spans="1:6" s="47" customFormat="1" ht="43.5" customHeight="1">
      <c r="A65" s="96"/>
      <c r="B65" s="304"/>
      <c r="C65" s="46"/>
      <c r="D65" s="96"/>
      <c r="E65" s="304"/>
      <c r="F65" s="96"/>
    </row>
    <row r="66" spans="1:6" s="47" customFormat="1" ht="43.5" customHeight="1">
      <c r="A66" s="96"/>
      <c r="B66" s="304"/>
      <c r="C66" s="46"/>
      <c r="D66" s="96"/>
      <c r="E66" s="304"/>
      <c r="F66" s="96"/>
    </row>
    <row r="67" spans="1:6" s="47" customFormat="1" ht="43.5" customHeight="1">
      <c r="A67" s="96"/>
      <c r="B67" s="304"/>
      <c r="C67" s="46"/>
      <c r="D67" s="96"/>
      <c r="E67" s="304"/>
      <c r="F67" s="96"/>
    </row>
    <row r="68" spans="1:6" s="47" customFormat="1" ht="43.5" customHeight="1">
      <c r="A68" s="96"/>
      <c r="B68" s="304"/>
      <c r="C68" s="46"/>
      <c r="D68" s="96"/>
      <c r="E68" s="304"/>
      <c r="F68" s="96"/>
    </row>
    <row r="69" spans="1:6" s="47" customFormat="1" ht="43.5" customHeight="1">
      <c r="A69" s="96"/>
      <c r="B69" s="304"/>
      <c r="C69" s="46"/>
      <c r="D69" s="96"/>
      <c r="E69" s="304"/>
      <c r="F69" s="96"/>
    </row>
    <row r="70" spans="1:6" s="47" customFormat="1" ht="43.5" customHeight="1">
      <c r="A70" s="96"/>
      <c r="B70" s="304"/>
      <c r="C70" s="46"/>
      <c r="D70" s="96"/>
      <c r="E70" s="304"/>
      <c r="F70" s="96"/>
    </row>
    <row r="71" spans="1:6" s="47" customFormat="1" ht="43.5" customHeight="1">
      <c r="A71" s="96"/>
      <c r="B71" s="304"/>
      <c r="C71" s="46"/>
      <c r="D71" s="96"/>
      <c r="E71" s="304"/>
      <c r="F71" s="96"/>
    </row>
    <row r="72" spans="1:6" s="47" customFormat="1" ht="43.5" customHeight="1">
      <c r="A72" s="96"/>
      <c r="B72" s="304"/>
      <c r="C72" s="46"/>
      <c r="D72" s="96"/>
      <c r="E72" s="304"/>
      <c r="F72" s="96"/>
    </row>
    <row r="73" spans="1:6" s="47" customFormat="1" ht="43.5" customHeight="1">
      <c r="A73" s="96"/>
      <c r="B73" s="304"/>
      <c r="C73" s="46"/>
      <c r="D73" s="96"/>
      <c r="E73" s="304"/>
      <c r="F73" s="96"/>
    </row>
    <row r="74" spans="1:6" s="47" customFormat="1" ht="43.5" customHeight="1">
      <c r="A74" s="96"/>
      <c r="B74" s="304"/>
      <c r="C74" s="46"/>
      <c r="D74" s="96"/>
      <c r="E74" s="304"/>
      <c r="F74" s="96"/>
    </row>
    <row r="75" spans="1:6" s="47" customFormat="1" ht="43.5" customHeight="1">
      <c r="A75" s="96"/>
      <c r="B75" s="304"/>
      <c r="C75" s="46"/>
      <c r="D75" s="96"/>
      <c r="E75" s="304"/>
      <c r="F75" s="96"/>
    </row>
    <row r="76" spans="1:6" s="47" customFormat="1" ht="43.5" customHeight="1">
      <c r="A76" s="96"/>
      <c r="B76" s="304"/>
      <c r="C76" s="46"/>
      <c r="D76" s="96"/>
      <c r="E76" s="304"/>
      <c r="F76" s="96"/>
    </row>
    <row r="77" spans="1:6" s="47" customFormat="1" ht="43.5" customHeight="1">
      <c r="A77" s="96"/>
      <c r="B77" s="304"/>
      <c r="C77" s="46"/>
      <c r="D77" s="96"/>
      <c r="E77" s="304"/>
      <c r="F77" s="96"/>
    </row>
    <row r="78" spans="1:6" s="47" customFormat="1" ht="43.5" customHeight="1">
      <c r="A78" s="96"/>
      <c r="B78" s="304"/>
      <c r="C78" s="46"/>
      <c r="D78" s="96"/>
      <c r="E78" s="304"/>
      <c r="F78" s="96"/>
    </row>
    <row r="79" spans="1:6" s="47" customFormat="1" ht="43.5" customHeight="1">
      <c r="A79" s="96"/>
      <c r="B79" s="304"/>
      <c r="C79" s="46"/>
      <c r="D79" s="96"/>
      <c r="E79" s="304"/>
      <c r="F79" s="96"/>
    </row>
    <row r="80" spans="1:6" s="47" customFormat="1" ht="43.5" customHeight="1">
      <c r="A80" s="96"/>
      <c r="B80" s="304"/>
      <c r="C80" s="46"/>
      <c r="D80" s="96"/>
      <c r="E80" s="304"/>
      <c r="F80" s="96"/>
    </row>
    <row r="81" spans="1:6" s="47" customFormat="1" ht="43.5" customHeight="1">
      <c r="A81" s="96"/>
      <c r="B81" s="304"/>
      <c r="C81" s="46"/>
      <c r="D81" s="96"/>
      <c r="E81" s="304"/>
      <c r="F81" s="96"/>
    </row>
    <row r="82" spans="1:6" s="47" customFormat="1" ht="43.5" customHeight="1">
      <c r="A82" s="96"/>
      <c r="B82" s="304"/>
      <c r="C82" s="46"/>
      <c r="D82" s="96"/>
      <c r="E82" s="304"/>
      <c r="F82" s="96"/>
    </row>
    <row r="83" spans="1:6" s="47" customFormat="1" ht="43.5" customHeight="1">
      <c r="A83" s="96"/>
      <c r="B83" s="304"/>
      <c r="C83" s="46"/>
      <c r="D83" s="96"/>
      <c r="E83" s="304"/>
      <c r="F83" s="96"/>
    </row>
    <row r="84" spans="1:6" s="47" customFormat="1" ht="43.5" customHeight="1">
      <c r="A84" s="96"/>
      <c r="B84" s="304"/>
      <c r="C84" s="46"/>
      <c r="D84" s="96"/>
      <c r="E84" s="304"/>
      <c r="F84" s="96"/>
    </row>
    <row r="85" spans="1:6" s="47" customFormat="1" ht="43.5" customHeight="1">
      <c r="A85" s="96"/>
      <c r="B85" s="304"/>
      <c r="C85" s="46"/>
      <c r="D85" s="96"/>
      <c r="E85" s="304"/>
      <c r="F85" s="96"/>
    </row>
    <row r="86" spans="1:6" s="47" customFormat="1" ht="43.5" customHeight="1">
      <c r="A86" s="96"/>
      <c r="B86" s="304"/>
      <c r="C86" s="46"/>
      <c r="D86" s="96"/>
      <c r="E86" s="304"/>
      <c r="F86" s="96"/>
    </row>
    <row r="87" spans="1:6" s="47" customFormat="1" ht="43.5" customHeight="1">
      <c r="A87" s="96"/>
      <c r="B87" s="304"/>
      <c r="C87" s="46"/>
      <c r="D87" s="96"/>
      <c r="E87" s="304"/>
      <c r="F87" s="96"/>
    </row>
    <row r="88" spans="1:6" s="47" customFormat="1" ht="43.5" customHeight="1">
      <c r="A88" s="96"/>
      <c r="B88" s="304"/>
      <c r="C88" s="46"/>
      <c r="D88" s="96"/>
      <c r="E88" s="304"/>
      <c r="F88" s="96"/>
    </row>
    <row r="89" spans="1:6" s="47" customFormat="1" ht="43.5" customHeight="1">
      <c r="A89" s="96"/>
      <c r="B89" s="304"/>
      <c r="C89" s="46"/>
      <c r="D89" s="96"/>
      <c r="E89" s="304"/>
      <c r="F89" s="96"/>
    </row>
    <row r="90" spans="1:6" s="47" customFormat="1" ht="43.5" customHeight="1">
      <c r="A90" s="96"/>
      <c r="B90" s="304"/>
      <c r="C90" s="46"/>
      <c r="D90" s="96"/>
      <c r="E90" s="304"/>
      <c r="F90" s="96"/>
    </row>
    <row r="91" spans="1:6" s="47" customFormat="1" ht="43.5" customHeight="1">
      <c r="A91" s="96"/>
      <c r="B91" s="304"/>
      <c r="C91" s="46"/>
      <c r="D91" s="96"/>
      <c r="E91" s="304"/>
      <c r="F91" s="96"/>
    </row>
    <row r="92" spans="1:6" s="47" customFormat="1" ht="43.5" customHeight="1">
      <c r="A92" s="96"/>
      <c r="B92" s="304"/>
      <c r="C92" s="46"/>
      <c r="D92" s="96"/>
      <c r="E92" s="304"/>
      <c r="F92" s="96"/>
    </row>
    <row r="93" spans="1:6" s="47" customFormat="1" ht="43.5" customHeight="1">
      <c r="A93" s="96"/>
      <c r="B93" s="304"/>
      <c r="C93" s="46"/>
      <c r="D93" s="96"/>
      <c r="E93" s="304"/>
      <c r="F93" s="96"/>
    </row>
    <row r="94" spans="1:6" s="47" customFormat="1" ht="43.5" customHeight="1">
      <c r="A94" s="96"/>
      <c r="B94" s="304"/>
      <c r="C94" s="46"/>
      <c r="D94" s="96"/>
      <c r="E94" s="304"/>
      <c r="F94" s="96"/>
    </row>
    <row r="95" spans="1:6" s="47" customFormat="1" ht="43.5" customHeight="1">
      <c r="A95" s="96"/>
      <c r="B95" s="304"/>
      <c r="C95" s="46"/>
      <c r="D95" s="96"/>
      <c r="E95" s="304"/>
      <c r="F95" s="96"/>
    </row>
    <row r="96" spans="1:6" s="47" customFormat="1" ht="43.5" customHeight="1">
      <c r="A96" s="96"/>
      <c r="B96" s="304"/>
      <c r="C96" s="46"/>
      <c r="D96" s="96"/>
      <c r="E96" s="304"/>
      <c r="F96" s="96"/>
    </row>
    <row r="97" spans="1:6" s="47" customFormat="1" ht="43.5" customHeight="1">
      <c r="A97" s="96"/>
      <c r="B97" s="304"/>
      <c r="C97" s="46"/>
      <c r="D97" s="96"/>
      <c r="E97" s="304"/>
      <c r="F97" s="96"/>
    </row>
    <row r="98" spans="1:6" s="47" customFormat="1" ht="43.5" customHeight="1">
      <c r="A98" s="96"/>
      <c r="B98" s="304"/>
      <c r="C98" s="46"/>
      <c r="D98" s="96"/>
      <c r="E98" s="304"/>
      <c r="F98" s="96"/>
    </row>
    <row r="99" spans="1:6" s="47" customFormat="1" ht="43.5" customHeight="1">
      <c r="A99" s="96"/>
      <c r="B99" s="304"/>
      <c r="C99" s="46"/>
      <c r="D99" s="96"/>
      <c r="E99" s="304"/>
      <c r="F99" s="96"/>
    </row>
    <row r="100" spans="1:6" s="47" customFormat="1" ht="43.5" customHeight="1">
      <c r="A100" s="96"/>
      <c r="B100" s="304"/>
      <c r="C100" s="46"/>
      <c r="D100" s="96"/>
      <c r="E100" s="304"/>
      <c r="F100" s="96"/>
    </row>
    <row r="101" spans="1:6" s="47" customFormat="1" ht="43.5" customHeight="1">
      <c r="A101" s="96"/>
      <c r="B101" s="304"/>
      <c r="C101" s="46"/>
      <c r="D101" s="96"/>
      <c r="E101" s="304"/>
      <c r="F101" s="96"/>
    </row>
    <row r="102" spans="1:6" s="47" customFormat="1" ht="43.5" customHeight="1">
      <c r="A102" s="96"/>
      <c r="B102" s="304"/>
      <c r="C102" s="46"/>
      <c r="D102" s="96"/>
      <c r="E102" s="304"/>
      <c r="F102" s="96"/>
    </row>
    <row r="103" spans="1:6" s="47" customFormat="1" ht="43.5" customHeight="1">
      <c r="A103" s="96"/>
      <c r="B103" s="304"/>
      <c r="C103" s="46"/>
      <c r="D103" s="96"/>
      <c r="E103" s="304"/>
      <c r="F103" s="96"/>
    </row>
    <row r="104" spans="1:6" s="47" customFormat="1" ht="43.5" customHeight="1">
      <c r="A104" s="96"/>
      <c r="B104" s="304"/>
      <c r="C104" s="46"/>
      <c r="D104" s="96"/>
      <c r="E104" s="304"/>
      <c r="F104" s="96"/>
    </row>
    <row r="105" spans="1:6" s="47" customFormat="1" ht="43.5" customHeight="1">
      <c r="A105" s="96"/>
      <c r="B105" s="304"/>
      <c r="C105" s="46"/>
      <c r="D105" s="96"/>
      <c r="E105" s="304"/>
      <c r="F105" s="96"/>
    </row>
    <row r="106" spans="1:6" s="47" customFormat="1" ht="43.5" customHeight="1">
      <c r="A106" s="96"/>
      <c r="B106" s="304"/>
      <c r="C106" s="46"/>
      <c r="D106" s="96"/>
      <c r="E106" s="304"/>
      <c r="F106" s="96"/>
    </row>
    <row r="107" spans="1:6" s="47" customFormat="1" ht="43.5" customHeight="1">
      <c r="A107" s="96"/>
      <c r="B107" s="304"/>
      <c r="C107" s="46"/>
      <c r="D107" s="96"/>
      <c r="E107" s="304"/>
      <c r="F107" s="96"/>
    </row>
    <row r="108" spans="1:6" s="47" customFormat="1" ht="43.5" customHeight="1">
      <c r="A108" s="96"/>
      <c r="B108" s="304"/>
      <c r="C108" s="46"/>
      <c r="D108" s="96"/>
      <c r="E108" s="304"/>
      <c r="F108" s="96"/>
    </row>
    <row r="109" spans="1:6" s="47" customFormat="1" ht="43.5" customHeight="1">
      <c r="A109" s="96"/>
      <c r="B109" s="304"/>
      <c r="C109" s="46"/>
      <c r="D109" s="96"/>
      <c r="E109" s="304"/>
      <c r="F109" s="96"/>
    </row>
    <row r="110" spans="1:6" s="47" customFormat="1" ht="43.5" customHeight="1">
      <c r="A110" s="96"/>
      <c r="B110" s="304"/>
      <c r="C110" s="46"/>
      <c r="D110" s="96"/>
      <c r="E110" s="304"/>
      <c r="F110" s="96"/>
    </row>
    <row r="111" spans="1:6" s="47" customFormat="1" ht="43.5" customHeight="1">
      <c r="A111" s="96"/>
      <c r="B111" s="304"/>
      <c r="C111" s="46"/>
      <c r="D111" s="96"/>
      <c r="E111" s="304"/>
      <c r="F111" s="96"/>
    </row>
    <row r="112" spans="1:6" s="47" customFormat="1" ht="43.5" customHeight="1">
      <c r="A112" s="96"/>
      <c r="B112" s="304"/>
      <c r="C112" s="46"/>
      <c r="D112" s="96"/>
      <c r="E112" s="304"/>
      <c r="F112" s="96"/>
    </row>
    <row r="113" spans="1:6" s="47" customFormat="1" ht="43.5" customHeight="1">
      <c r="A113" s="96"/>
      <c r="B113" s="304"/>
      <c r="C113" s="46"/>
      <c r="D113" s="96"/>
      <c r="E113" s="304"/>
      <c r="F113" s="96"/>
    </row>
    <row r="114" spans="1:6" s="47" customFormat="1" ht="43.5" customHeight="1">
      <c r="A114" s="96"/>
      <c r="B114" s="304"/>
      <c r="C114" s="46"/>
      <c r="D114" s="96"/>
      <c r="E114" s="304"/>
      <c r="F114" s="96"/>
    </row>
    <row r="115" spans="1:6" s="47" customFormat="1" ht="43.5" customHeight="1">
      <c r="A115" s="96"/>
      <c r="B115" s="304"/>
      <c r="C115" s="46"/>
      <c r="D115" s="96"/>
      <c r="E115" s="304"/>
      <c r="F115" s="96"/>
    </row>
    <row r="116" spans="1:6" s="47" customFormat="1" ht="43.5" customHeight="1">
      <c r="A116" s="96"/>
      <c r="B116" s="304"/>
      <c r="C116" s="46"/>
      <c r="D116" s="96"/>
      <c r="E116" s="304"/>
      <c r="F116" s="96"/>
    </row>
    <row r="117" spans="1:6" s="47" customFormat="1" ht="43.5" customHeight="1">
      <c r="A117" s="96"/>
      <c r="B117" s="304"/>
      <c r="C117" s="46"/>
      <c r="D117" s="96"/>
      <c r="E117" s="304"/>
      <c r="F117" s="96"/>
    </row>
    <row r="118" spans="1:6" s="47" customFormat="1" ht="43.5" customHeight="1">
      <c r="A118" s="96"/>
      <c r="B118" s="304"/>
      <c r="C118" s="46"/>
      <c r="D118" s="96"/>
      <c r="E118" s="304"/>
      <c r="F118" s="96"/>
    </row>
    <row r="119" spans="1:6" s="47" customFormat="1" ht="43.5" customHeight="1">
      <c r="A119" s="96"/>
      <c r="B119" s="304"/>
      <c r="C119" s="46"/>
      <c r="D119" s="96"/>
      <c r="E119" s="304"/>
      <c r="F119" s="96"/>
    </row>
    <row r="120" spans="1:6" s="47" customFormat="1" ht="43.5" customHeight="1">
      <c r="A120" s="96"/>
      <c r="B120" s="304"/>
      <c r="C120" s="46"/>
      <c r="D120" s="96"/>
      <c r="E120" s="304"/>
      <c r="F120" s="96"/>
    </row>
    <row r="121" spans="1:6" s="47" customFormat="1" ht="43.5" customHeight="1">
      <c r="A121" s="96"/>
      <c r="B121" s="304"/>
      <c r="C121" s="46"/>
      <c r="D121" s="96"/>
      <c r="E121" s="304"/>
      <c r="F121" s="96"/>
    </row>
    <row r="122" spans="1:6" s="47" customFormat="1" ht="43.5" customHeight="1">
      <c r="A122" s="96"/>
      <c r="B122" s="304"/>
      <c r="C122" s="46"/>
      <c r="D122" s="96"/>
      <c r="E122" s="304"/>
      <c r="F122" s="96"/>
    </row>
    <row r="123" spans="1:6" s="47" customFormat="1" ht="43.5" customHeight="1">
      <c r="A123" s="96"/>
      <c r="B123" s="304"/>
      <c r="C123" s="46"/>
      <c r="D123" s="96"/>
      <c r="E123" s="304"/>
      <c r="F123" s="96"/>
    </row>
    <row r="124" spans="1:6" s="47" customFormat="1" ht="43.5" customHeight="1">
      <c r="A124" s="96"/>
      <c r="B124" s="304"/>
      <c r="C124" s="46"/>
      <c r="D124" s="96"/>
      <c r="E124" s="304"/>
      <c r="F124" s="96"/>
    </row>
    <row r="125" spans="1:6" s="47" customFormat="1" ht="43.5" customHeight="1">
      <c r="A125" s="96"/>
      <c r="B125" s="304"/>
      <c r="C125" s="46"/>
      <c r="D125" s="96"/>
      <c r="E125" s="304"/>
      <c r="F125" s="96"/>
    </row>
    <row r="126" spans="1:6" s="47" customFormat="1" ht="43.5" customHeight="1">
      <c r="A126" s="96"/>
      <c r="B126" s="304"/>
      <c r="C126" s="46"/>
      <c r="D126" s="96"/>
      <c r="E126" s="304"/>
      <c r="F126" s="96"/>
    </row>
    <row r="127" spans="1:6" s="47" customFormat="1" ht="43.5" customHeight="1">
      <c r="A127" s="96"/>
      <c r="B127" s="304"/>
      <c r="C127" s="46"/>
      <c r="D127" s="96"/>
      <c r="E127" s="304"/>
      <c r="F127" s="96"/>
    </row>
    <row r="128" spans="1:6" s="47" customFormat="1" ht="43.5" customHeight="1">
      <c r="A128" s="96"/>
      <c r="B128" s="304"/>
      <c r="C128" s="46"/>
      <c r="D128" s="96"/>
      <c r="E128" s="304"/>
      <c r="F128" s="96"/>
    </row>
    <row r="129" spans="1:6" s="47" customFormat="1" ht="43.5" customHeight="1">
      <c r="A129" s="96"/>
      <c r="B129" s="304"/>
      <c r="C129" s="46"/>
      <c r="D129" s="96"/>
      <c r="E129" s="304"/>
      <c r="F129" s="96"/>
    </row>
    <row r="130" spans="1:6" s="47" customFormat="1" ht="43.5" customHeight="1">
      <c r="A130" s="96"/>
      <c r="B130" s="304"/>
      <c r="C130" s="46"/>
      <c r="D130" s="96"/>
      <c r="E130" s="304"/>
      <c r="F130" s="96"/>
    </row>
    <row r="131" spans="1:6" s="47" customFormat="1" ht="43.5" customHeight="1">
      <c r="A131" s="96"/>
      <c r="B131" s="304"/>
      <c r="C131" s="46"/>
      <c r="D131" s="96"/>
      <c r="E131" s="304"/>
      <c r="F131" s="96"/>
    </row>
    <row r="132" spans="1:6" s="47" customFormat="1" ht="43.5" customHeight="1">
      <c r="A132" s="96"/>
      <c r="B132" s="304"/>
      <c r="C132" s="46"/>
      <c r="D132" s="96"/>
      <c r="E132" s="304"/>
      <c r="F132" s="96"/>
    </row>
    <row r="133" spans="1:6" s="47" customFormat="1" ht="43.5" customHeight="1">
      <c r="A133" s="96"/>
      <c r="B133" s="304"/>
      <c r="C133" s="46"/>
      <c r="D133" s="96"/>
      <c r="E133" s="304"/>
      <c r="F133" s="96"/>
    </row>
    <row r="134" spans="1:6" s="47" customFormat="1" ht="43.5" customHeight="1">
      <c r="A134" s="96"/>
      <c r="B134" s="304"/>
      <c r="C134" s="46"/>
      <c r="D134" s="96"/>
      <c r="E134" s="304"/>
      <c r="F134" s="96"/>
    </row>
    <row r="135" spans="1:6" s="47" customFormat="1" ht="43.5" customHeight="1">
      <c r="A135" s="96"/>
      <c r="B135" s="304"/>
      <c r="C135" s="46"/>
      <c r="D135" s="96"/>
      <c r="E135" s="304"/>
      <c r="F135" s="96"/>
    </row>
    <row r="136" spans="1:6" s="47" customFormat="1" ht="43.5" customHeight="1">
      <c r="A136" s="96"/>
      <c r="B136" s="304"/>
      <c r="C136" s="46"/>
      <c r="D136" s="96"/>
      <c r="E136" s="304"/>
      <c r="F136" s="96"/>
    </row>
    <row r="137" spans="1:6" s="47" customFormat="1" ht="43.5" customHeight="1">
      <c r="A137" s="96"/>
      <c r="B137" s="304"/>
      <c r="C137" s="46"/>
      <c r="D137" s="96"/>
      <c r="E137" s="304"/>
      <c r="F137" s="96"/>
    </row>
    <row r="138" spans="1:6" s="47" customFormat="1" ht="43.5" customHeight="1">
      <c r="A138" s="96"/>
      <c r="B138" s="304"/>
      <c r="C138" s="46"/>
      <c r="D138" s="96"/>
      <c r="E138" s="304"/>
      <c r="F138" s="96"/>
    </row>
    <row r="139" spans="1:6" s="47" customFormat="1" ht="43.5" customHeight="1">
      <c r="A139" s="96"/>
      <c r="B139" s="304"/>
      <c r="C139" s="46"/>
      <c r="D139" s="96"/>
      <c r="E139" s="304"/>
      <c r="F139" s="96"/>
    </row>
    <row r="140" spans="1:6" s="47" customFormat="1" ht="43.5" customHeight="1">
      <c r="A140" s="96"/>
      <c r="B140" s="304"/>
      <c r="C140" s="46"/>
      <c r="D140" s="96"/>
      <c r="E140" s="304"/>
      <c r="F140" s="96"/>
    </row>
    <row r="141" spans="1:6" s="47" customFormat="1" ht="43.5" customHeight="1">
      <c r="A141" s="96"/>
      <c r="B141" s="304"/>
      <c r="C141" s="46"/>
      <c r="D141" s="96"/>
      <c r="E141" s="304"/>
      <c r="F141" s="96"/>
    </row>
    <row r="142" spans="1:6" s="47" customFormat="1" ht="43.5" customHeight="1">
      <c r="A142" s="96"/>
      <c r="B142" s="304"/>
      <c r="C142" s="46"/>
      <c r="D142" s="96"/>
      <c r="E142" s="304"/>
      <c r="F142" s="96"/>
    </row>
    <row r="143" spans="1:6" s="47" customFormat="1" ht="43.5" customHeight="1">
      <c r="A143" s="96"/>
      <c r="B143" s="304"/>
      <c r="C143" s="46"/>
      <c r="D143" s="96"/>
      <c r="E143" s="304"/>
      <c r="F143" s="96"/>
    </row>
    <row r="144" spans="1:6" s="47" customFormat="1" ht="43.5" customHeight="1">
      <c r="A144" s="96"/>
      <c r="B144" s="304"/>
      <c r="C144" s="46"/>
      <c r="D144" s="96"/>
      <c r="E144" s="304"/>
      <c r="F144" s="96"/>
    </row>
    <row r="145" spans="1:6" s="47" customFormat="1" ht="43.5" customHeight="1">
      <c r="A145" s="96"/>
      <c r="B145" s="304"/>
      <c r="C145" s="46"/>
      <c r="D145" s="96"/>
      <c r="E145" s="304"/>
      <c r="F145" s="96"/>
    </row>
    <row r="146" spans="1:6" s="47" customFormat="1" ht="43.5" customHeight="1">
      <c r="A146" s="96"/>
      <c r="B146" s="304"/>
      <c r="C146" s="46"/>
      <c r="D146" s="96"/>
      <c r="E146" s="304"/>
      <c r="F146" s="96"/>
    </row>
    <row r="147" spans="1:6" s="47" customFormat="1" ht="43.5" customHeight="1">
      <c r="A147" s="96"/>
      <c r="B147" s="304"/>
      <c r="C147" s="46"/>
      <c r="D147" s="96"/>
      <c r="E147" s="304"/>
      <c r="F147" s="96"/>
    </row>
    <row r="148" spans="1:6" s="47" customFormat="1" ht="43.5" customHeight="1">
      <c r="A148" s="96"/>
      <c r="B148" s="304"/>
      <c r="C148" s="46"/>
      <c r="D148" s="96"/>
      <c r="E148" s="304"/>
      <c r="F148" s="96"/>
    </row>
    <row r="149" spans="1:6" s="47" customFormat="1" ht="43.5" customHeight="1">
      <c r="A149" s="96"/>
      <c r="B149" s="304"/>
      <c r="C149" s="46"/>
      <c r="D149" s="96"/>
      <c r="E149" s="304"/>
      <c r="F149" s="96"/>
    </row>
    <row r="150" spans="1:6" s="47" customFormat="1" ht="43.5" customHeight="1">
      <c r="A150" s="96"/>
      <c r="B150" s="304"/>
      <c r="C150" s="46"/>
      <c r="D150" s="96"/>
      <c r="E150" s="304"/>
      <c r="F150" s="96"/>
    </row>
    <row r="151" spans="1:6" s="47" customFormat="1" ht="43.5" customHeight="1">
      <c r="A151" s="96"/>
      <c r="B151" s="304"/>
      <c r="C151" s="46"/>
      <c r="D151" s="96"/>
      <c r="E151" s="304"/>
      <c r="F151" s="96"/>
    </row>
    <row r="152" spans="1:6" s="47" customFormat="1" ht="43.5" customHeight="1">
      <c r="A152" s="96"/>
      <c r="B152" s="304"/>
      <c r="C152" s="46"/>
      <c r="D152" s="96"/>
      <c r="E152" s="304"/>
      <c r="F152" s="96"/>
    </row>
    <row r="153" spans="1:6" s="47" customFormat="1" ht="43.5" customHeight="1">
      <c r="A153" s="96"/>
      <c r="B153" s="304"/>
      <c r="C153" s="46"/>
      <c r="D153" s="96"/>
      <c r="E153" s="304"/>
      <c r="F153" s="96"/>
    </row>
    <row r="154" spans="1:6" s="47" customFormat="1" ht="43.5" customHeight="1">
      <c r="A154" s="96"/>
      <c r="B154" s="304"/>
      <c r="C154" s="46"/>
      <c r="D154" s="96"/>
      <c r="E154" s="304"/>
      <c r="F154" s="96"/>
    </row>
    <row r="155" spans="1:6" s="47" customFormat="1" ht="43.5" customHeight="1">
      <c r="A155" s="96"/>
      <c r="B155" s="304"/>
      <c r="C155" s="46"/>
      <c r="D155" s="96"/>
      <c r="E155" s="304"/>
      <c r="F155" s="96"/>
    </row>
    <row r="156" spans="1:6" s="47" customFormat="1" ht="43.5" customHeight="1">
      <c r="A156" s="96"/>
      <c r="B156" s="304"/>
      <c r="C156" s="46"/>
      <c r="D156" s="96"/>
      <c r="E156" s="304"/>
      <c r="F156" s="96"/>
    </row>
    <row r="157" spans="1:6" s="47" customFormat="1" ht="43.5" customHeight="1">
      <c r="A157" s="96"/>
      <c r="B157" s="304"/>
      <c r="C157" s="46"/>
      <c r="D157" s="96"/>
      <c r="E157" s="304"/>
      <c r="F157" s="96"/>
    </row>
    <row r="158" spans="1:6" s="47" customFormat="1" ht="43.5" customHeight="1">
      <c r="A158" s="96"/>
      <c r="B158" s="304"/>
      <c r="C158" s="46"/>
      <c r="D158" s="96"/>
      <c r="E158" s="304"/>
      <c r="F158" s="96"/>
    </row>
    <row r="159" spans="1:6" s="47" customFormat="1" ht="43.5" customHeight="1">
      <c r="A159" s="96"/>
      <c r="B159" s="304"/>
      <c r="C159" s="46"/>
      <c r="D159" s="96"/>
      <c r="E159" s="304"/>
      <c r="F159" s="96"/>
    </row>
    <row r="160" spans="1:6" s="47" customFormat="1" ht="43.5" customHeight="1">
      <c r="A160" s="96"/>
      <c r="B160" s="304"/>
      <c r="C160" s="46"/>
      <c r="D160" s="96"/>
      <c r="E160" s="304"/>
      <c r="F160" s="96"/>
    </row>
    <row r="161" spans="1:6" s="47" customFormat="1" ht="43.5" customHeight="1">
      <c r="A161" s="96"/>
      <c r="B161" s="304"/>
      <c r="C161" s="46"/>
      <c r="D161" s="96"/>
      <c r="E161" s="304"/>
      <c r="F161" s="96"/>
    </row>
    <row r="162" spans="1:6" s="47" customFormat="1" ht="43.5" customHeight="1">
      <c r="A162" s="96"/>
      <c r="B162" s="304"/>
      <c r="C162" s="46"/>
      <c r="D162" s="96"/>
      <c r="E162" s="304"/>
      <c r="F162" s="96"/>
    </row>
    <row r="163" spans="1:6" s="47" customFormat="1" ht="43.5" customHeight="1">
      <c r="A163" s="96"/>
      <c r="B163" s="304"/>
      <c r="C163" s="46"/>
      <c r="D163" s="96"/>
      <c r="E163" s="304"/>
      <c r="F163" s="96"/>
    </row>
    <row r="164" spans="1:6" s="47" customFormat="1" ht="43.5" customHeight="1">
      <c r="A164" s="96"/>
      <c r="B164" s="304"/>
      <c r="C164" s="46"/>
      <c r="D164" s="96"/>
      <c r="E164" s="304"/>
      <c r="F164" s="96"/>
    </row>
    <row r="165" spans="1:6" s="47" customFormat="1" ht="43.5" customHeight="1">
      <c r="A165" s="96"/>
      <c r="B165" s="304"/>
      <c r="C165" s="46"/>
      <c r="D165" s="96"/>
      <c r="E165" s="304"/>
      <c r="F165" s="96"/>
    </row>
    <row r="166" spans="1:6" s="47" customFormat="1" ht="43.5" customHeight="1">
      <c r="A166" s="96"/>
      <c r="B166" s="304"/>
      <c r="C166" s="46"/>
      <c r="D166" s="96"/>
      <c r="E166" s="304"/>
      <c r="F166" s="96"/>
    </row>
    <row r="167" spans="1:6" s="47" customFormat="1" ht="43.5" customHeight="1">
      <c r="A167" s="96"/>
      <c r="B167" s="304"/>
      <c r="C167" s="46"/>
      <c r="D167" s="96"/>
      <c r="E167" s="304"/>
      <c r="F167" s="96"/>
    </row>
    <row r="168" spans="1:6" s="47" customFormat="1" ht="43.5" customHeight="1">
      <c r="A168" s="96"/>
      <c r="B168" s="304"/>
      <c r="C168" s="46"/>
      <c r="D168" s="96"/>
      <c r="E168" s="304"/>
      <c r="F168" s="96"/>
    </row>
    <row r="169" spans="1:6" s="47" customFormat="1" ht="43.5" customHeight="1">
      <c r="A169" s="96"/>
      <c r="B169" s="304"/>
      <c r="C169" s="46"/>
      <c r="D169" s="96"/>
      <c r="E169" s="304"/>
      <c r="F169" s="96"/>
    </row>
    <row r="170" spans="1:6" s="47" customFormat="1" ht="43.5" customHeight="1">
      <c r="A170" s="96"/>
      <c r="B170" s="304"/>
      <c r="C170" s="46"/>
      <c r="D170" s="96"/>
      <c r="E170" s="304"/>
      <c r="F170" s="96"/>
    </row>
    <row r="171" spans="1:6" s="47" customFormat="1" ht="43.5" customHeight="1">
      <c r="A171" s="96"/>
      <c r="B171" s="304"/>
      <c r="C171" s="46"/>
      <c r="D171" s="96"/>
      <c r="E171" s="304"/>
      <c r="F171" s="96"/>
    </row>
    <row r="172" spans="1:6" s="47" customFormat="1" ht="43.5" customHeight="1">
      <c r="A172" s="96"/>
      <c r="B172" s="304"/>
      <c r="C172" s="46"/>
      <c r="D172" s="96"/>
      <c r="E172" s="304"/>
      <c r="F172" s="96"/>
    </row>
    <row r="173" spans="1:6" s="47" customFormat="1" ht="43.5" customHeight="1">
      <c r="A173" s="96"/>
      <c r="B173" s="304"/>
      <c r="C173" s="46"/>
      <c r="D173" s="96"/>
      <c r="E173" s="304"/>
      <c r="F173" s="96"/>
    </row>
    <row r="174" spans="1:6" s="47" customFormat="1" ht="43.5" customHeight="1">
      <c r="A174" s="96"/>
      <c r="B174" s="304"/>
      <c r="C174" s="46"/>
      <c r="D174" s="96"/>
      <c r="E174" s="304"/>
      <c r="F174" s="96"/>
    </row>
    <row r="175" spans="1:6" s="47" customFormat="1" ht="43.5" customHeight="1">
      <c r="A175" s="96"/>
      <c r="B175" s="304"/>
      <c r="C175" s="46"/>
      <c r="D175" s="96"/>
      <c r="E175" s="304"/>
      <c r="F175" s="96"/>
    </row>
    <row r="176" spans="1:6" s="47" customFormat="1" ht="43.5" customHeight="1">
      <c r="A176" s="96"/>
      <c r="B176" s="304"/>
      <c r="C176" s="46"/>
      <c r="D176" s="96"/>
      <c r="E176" s="304"/>
      <c r="F176" s="96"/>
    </row>
    <row r="177" spans="1:6" s="47" customFormat="1" ht="43.5" customHeight="1">
      <c r="A177" s="96"/>
      <c r="B177" s="304"/>
      <c r="C177" s="46"/>
      <c r="D177" s="96"/>
      <c r="E177" s="304"/>
      <c r="F177" s="96"/>
    </row>
    <row r="178" spans="1:6" s="47" customFormat="1" ht="43.5" customHeight="1">
      <c r="A178" s="96"/>
      <c r="B178" s="304"/>
      <c r="C178" s="46"/>
      <c r="D178" s="96"/>
      <c r="E178" s="304"/>
      <c r="F178" s="96"/>
    </row>
    <row r="179" spans="1:6" s="47" customFormat="1" ht="43.5" customHeight="1">
      <c r="A179" s="96"/>
      <c r="B179" s="304"/>
      <c r="C179" s="46"/>
      <c r="D179" s="96"/>
      <c r="E179" s="304"/>
      <c r="F179" s="96"/>
    </row>
    <row r="180" spans="1:6" s="47" customFormat="1" ht="43.5" customHeight="1">
      <c r="A180" s="96"/>
      <c r="B180" s="304"/>
      <c r="C180" s="46"/>
      <c r="D180" s="96"/>
      <c r="E180" s="304"/>
      <c r="F180" s="96"/>
    </row>
    <row r="181" spans="1:6" s="47" customFormat="1" ht="43.5" customHeight="1">
      <c r="A181" s="96"/>
      <c r="B181" s="304"/>
      <c r="C181" s="46"/>
      <c r="D181" s="96"/>
      <c r="E181" s="304"/>
      <c r="F181" s="96"/>
    </row>
    <row r="182" spans="1:6" s="47" customFormat="1" ht="43.5" customHeight="1">
      <c r="A182" s="96"/>
      <c r="B182" s="304"/>
      <c r="C182" s="46"/>
      <c r="D182" s="96"/>
      <c r="E182" s="304"/>
      <c r="F182" s="96"/>
    </row>
    <row r="183" spans="1:6" s="47" customFormat="1" ht="43.5" customHeight="1">
      <c r="A183" s="96"/>
      <c r="B183" s="304"/>
      <c r="C183" s="46"/>
      <c r="D183" s="96"/>
      <c r="E183" s="304"/>
      <c r="F183" s="96"/>
    </row>
    <row r="184" spans="1:6" s="47" customFormat="1" ht="43.5" customHeight="1">
      <c r="A184" s="96"/>
      <c r="B184" s="304"/>
      <c r="C184" s="46"/>
      <c r="D184" s="96"/>
      <c r="E184" s="304"/>
      <c r="F184" s="96"/>
    </row>
    <row r="185" spans="1:6" s="47" customFormat="1" ht="43.5" customHeight="1">
      <c r="A185" s="96"/>
      <c r="B185" s="304"/>
      <c r="C185" s="46"/>
      <c r="D185" s="96"/>
      <c r="E185" s="304"/>
      <c r="F185" s="96"/>
    </row>
    <row r="186" spans="1:6" s="47" customFormat="1" ht="43.5" customHeight="1">
      <c r="A186" s="96"/>
      <c r="B186" s="304"/>
      <c r="C186" s="46"/>
      <c r="D186" s="96"/>
      <c r="E186" s="304"/>
      <c r="F186" s="96"/>
    </row>
    <row r="187" spans="1:6" s="47" customFormat="1" ht="43.5" customHeight="1">
      <c r="A187" s="96"/>
      <c r="B187" s="304"/>
      <c r="C187" s="46"/>
      <c r="D187" s="96"/>
      <c r="E187" s="304"/>
      <c r="F187" s="96"/>
    </row>
    <row r="188" spans="1:6" s="47" customFormat="1" ht="43.5" customHeight="1">
      <c r="A188" s="96"/>
      <c r="B188" s="304"/>
      <c r="C188" s="46"/>
      <c r="D188" s="96"/>
      <c r="E188" s="304"/>
      <c r="F188" s="96"/>
    </row>
    <row r="189" spans="1:6" s="47" customFormat="1" ht="43.5" customHeight="1">
      <c r="A189" s="96"/>
      <c r="B189" s="304"/>
      <c r="C189" s="46"/>
      <c r="D189" s="96"/>
      <c r="E189" s="304"/>
      <c r="F189" s="96"/>
    </row>
    <row r="190" spans="1:6" s="47" customFormat="1" ht="43.5" customHeight="1">
      <c r="A190" s="96"/>
      <c r="B190" s="304"/>
      <c r="C190" s="46"/>
      <c r="D190" s="96"/>
      <c r="E190" s="304"/>
      <c r="F190" s="96"/>
    </row>
    <row r="191" spans="1:6" s="47" customFormat="1" ht="43.5" customHeight="1">
      <c r="A191" s="96"/>
      <c r="B191" s="304"/>
      <c r="C191" s="46"/>
      <c r="D191" s="96"/>
      <c r="E191" s="304"/>
      <c r="F191" s="96"/>
    </row>
    <row r="192" spans="1:6" s="47" customFormat="1" ht="43.5" customHeight="1">
      <c r="A192" s="96"/>
      <c r="B192" s="304"/>
      <c r="C192" s="46"/>
      <c r="D192" s="96"/>
      <c r="E192" s="304"/>
      <c r="F192" s="96"/>
    </row>
    <row r="193" spans="1:6" s="47" customFormat="1" ht="43.5" customHeight="1">
      <c r="A193" s="96"/>
      <c r="B193" s="304"/>
      <c r="C193" s="46"/>
      <c r="D193" s="96"/>
      <c r="E193" s="304"/>
      <c r="F193" s="96"/>
    </row>
    <row r="194" spans="1:6" s="47" customFormat="1" ht="43.5" customHeight="1">
      <c r="A194" s="96"/>
      <c r="B194" s="304"/>
      <c r="C194" s="46"/>
      <c r="D194" s="96"/>
      <c r="E194" s="304"/>
      <c r="F194" s="96"/>
    </row>
    <row r="195" spans="1:6" s="47" customFormat="1" ht="43.5" customHeight="1">
      <c r="A195" s="96"/>
      <c r="B195" s="304"/>
      <c r="C195" s="46"/>
      <c r="D195" s="96"/>
      <c r="E195" s="304"/>
      <c r="F195" s="96"/>
    </row>
    <row r="196" spans="1:6" s="47" customFormat="1" ht="43.5" customHeight="1">
      <c r="A196" s="96"/>
      <c r="B196" s="304"/>
      <c r="C196" s="46"/>
      <c r="D196" s="96"/>
      <c r="E196" s="304"/>
      <c r="F196" s="96"/>
    </row>
    <row r="197" spans="1:6" s="47" customFormat="1" ht="43.5" customHeight="1">
      <c r="A197" s="96"/>
      <c r="B197" s="304"/>
      <c r="C197" s="46"/>
      <c r="D197" s="96"/>
      <c r="E197" s="304"/>
      <c r="F197" s="96"/>
    </row>
    <row r="198" spans="1:6" s="47" customFormat="1" ht="43.5" customHeight="1">
      <c r="A198" s="96"/>
      <c r="B198" s="304"/>
      <c r="C198" s="46"/>
      <c r="D198" s="96"/>
      <c r="E198" s="304"/>
      <c r="F198" s="96"/>
    </row>
    <row r="199" spans="1:6" s="47" customFormat="1" ht="43.5" customHeight="1">
      <c r="A199" s="96"/>
      <c r="B199" s="304"/>
      <c r="C199" s="46"/>
      <c r="D199" s="96"/>
      <c r="E199" s="304"/>
      <c r="F199" s="96"/>
    </row>
    <row r="200" spans="1:6" s="47" customFormat="1" ht="43.5" customHeight="1">
      <c r="A200" s="96"/>
      <c r="B200" s="304"/>
      <c r="C200" s="46"/>
      <c r="D200" s="96"/>
      <c r="E200" s="304"/>
      <c r="F200" s="96"/>
    </row>
    <row r="201" spans="1:6" s="47" customFormat="1" ht="43.5" customHeight="1">
      <c r="A201" s="96"/>
      <c r="B201" s="304"/>
      <c r="C201" s="46"/>
      <c r="D201" s="96"/>
      <c r="E201" s="304"/>
      <c r="F201" s="96"/>
    </row>
    <row r="202" spans="1:6" s="47" customFormat="1" ht="43.5" customHeight="1">
      <c r="A202" s="96"/>
      <c r="B202" s="304"/>
      <c r="C202" s="46"/>
      <c r="D202" s="96"/>
      <c r="E202" s="304"/>
      <c r="F202" s="96"/>
    </row>
    <row r="203" spans="1:6" s="47" customFormat="1" ht="43.5" customHeight="1">
      <c r="A203" s="96"/>
      <c r="B203" s="304"/>
      <c r="C203" s="46"/>
      <c r="D203" s="96"/>
      <c r="E203" s="304"/>
      <c r="F203" s="96"/>
    </row>
    <row r="204" spans="1:6" s="47" customFormat="1" ht="43.5" customHeight="1">
      <c r="A204" s="96"/>
      <c r="B204" s="304"/>
      <c r="C204" s="46"/>
      <c r="D204" s="96"/>
      <c r="E204" s="304"/>
      <c r="F204" s="96"/>
    </row>
    <row r="205" spans="1:6" s="47" customFormat="1" ht="43.5" customHeight="1">
      <c r="A205" s="96"/>
      <c r="B205" s="304"/>
      <c r="C205" s="46"/>
      <c r="D205" s="96"/>
      <c r="E205" s="304"/>
      <c r="F205" s="96"/>
    </row>
    <row r="206" spans="1:6" s="47" customFormat="1" ht="43.5" customHeight="1">
      <c r="A206" s="96"/>
      <c r="B206" s="304"/>
      <c r="C206" s="46"/>
      <c r="D206" s="96"/>
      <c r="E206" s="304"/>
      <c r="F206" s="96"/>
    </row>
    <row r="207" spans="1:6" s="47" customFormat="1" ht="43.5" customHeight="1">
      <c r="A207" s="96"/>
      <c r="B207" s="304"/>
      <c r="C207" s="46"/>
      <c r="D207" s="96"/>
      <c r="E207" s="304"/>
      <c r="F207" s="96"/>
    </row>
    <row r="208" spans="1:6" s="47" customFormat="1" ht="43.5" customHeight="1">
      <c r="A208" s="96"/>
      <c r="B208" s="304"/>
      <c r="C208" s="46"/>
      <c r="D208" s="96"/>
      <c r="E208" s="304"/>
      <c r="F208" s="96"/>
    </row>
    <row r="209" spans="1:6" s="47" customFormat="1" ht="43.5" customHeight="1">
      <c r="A209" s="96"/>
      <c r="B209" s="304"/>
      <c r="C209" s="46"/>
      <c r="D209" s="96"/>
      <c r="E209" s="304"/>
      <c r="F209" s="96"/>
    </row>
    <row r="210" spans="1:6" s="47" customFormat="1" ht="43.5" customHeight="1">
      <c r="A210" s="96"/>
      <c r="B210" s="304"/>
      <c r="C210" s="46"/>
      <c r="D210" s="96"/>
      <c r="E210" s="304"/>
      <c r="F210" s="96"/>
    </row>
    <row r="211" spans="1:6" s="47" customFormat="1" ht="43.5" customHeight="1">
      <c r="A211" s="96"/>
      <c r="B211" s="304"/>
      <c r="C211" s="46"/>
      <c r="D211" s="96"/>
      <c r="E211" s="304"/>
      <c r="F211" s="96"/>
    </row>
    <row r="212" spans="1:6" s="47" customFormat="1" ht="43.5" customHeight="1">
      <c r="A212" s="96"/>
      <c r="B212" s="304"/>
      <c r="C212" s="46"/>
      <c r="D212" s="96"/>
      <c r="E212" s="304"/>
      <c r="F212" s="96"/>
    </row>
    <row r="213" spans="1:6" s="47" customFormat="1" ht="43.5" customHeight="1">
      <c r="A213" s="96"/>
      <c r="B213" s="304"/>
      <c r="C213" s="46"/>
      <c r="D213" s="96"/>
      <c r="E213" s="304"/>
      <c r="F213" s="96"/>
    </row>
    <row r="214" spans="1:6" s="47" customFormat="1" ht="43.5" customHeight="1">
      <c r="A214" s="96"/>
      <c r="B214" s="304"/>
      <c r="C214" s="46"/>
      <c r="D214" s="96"/>
      <c r="E214" s="304"/>
      <c r="F214" s="96"/>
    </row>
    <row r="215" spans="1:6" s="47" customFormat="1" ht="43.5" customHeight="1">
      <c r="A215" s="96"/>
      <c r="B215" s="304"/>
      <c r="C215" s="46"/>
      <c r="D215" s="96"/>
      <c r="E215" s="304"/>
      <c r="F215" s="96"/>
    </row>
    <row r="216" spans="1:6" s="47" customFormat="1" ht="43.5" customHeight="1">
      <c r="A216" s="96"/>
      <c r="B216" s="304"/>
      <c r="C216" s="46"/>
      <c r="D216" s="96"/>
      <c r="E216" s="304"/>
      <c r="F216" s="96"/>
    </row>
    <row r="217" spans="1:6" s="47" customFormat="1" ht="43.5" customHeight="1">
      <c r="A217" s="96"/>
      <c r="B217" s="304"/>
      <c r="C217" s="46"/>
      <c r="D217" s="96"/>
      <c r="E217" s="304"/>
      <c r="F217" s="96"/>
    </row>
    <row r="218" spans="1:6" s="158" customFormat="1" ht="43.5" customHeight="1">
      <c r="A218" s="96"/>
      <c r="B218" s="304"/>
      <c r="C218" s="46"/>
      <c r="D218" s="96"/>
      <c r="E218" s="304"/>
      <c r="F218" s="96"/>
    </row>
    <row r="219" spans="1:6" s="158" customFormat="1" ht="43.5" customHeight="1">
      <c r="A219" s="96"/>
      <c r="B219" s="304"/>
      <c r="C219" s="46"/>
      <c r="D219" s="96"/>
      <c r="E219" s="304"/>
      <c r="F219" s="96"/>
    </row>
    <row r="220" spans="1:6" s="158" customFormat="1" ht="43.5" customHeight="1">
      <c r="A220" s="96"/>
      <c r="B220" s="304"/>
      <c r="C220" s="46"/>
      <c r="D220" s="96"/>
      <c r="E220" s="304"/>
      <c r="F220" s="96"/>
    </row>
    <row r="221" spans="1:6" s="158" customFormat="1" ht="43.5" customHeight="1">
      <c r="A221" s="96"/>
      <c r="B221" s="304"/>
      <c r="C221" s="46"/>
      <c r="D221" s="96"/>
      <c r="E221" s="304"/>
      <c r="F221" s="96"/>
    </row>
    <row r="222" spans="1:6" s="158" customFormat="1" ht="43.5" customHeight="1">
      <c r="A222" s="96"/>
      <c r="B222" s="304"/>
      <c r="C222" s="46"/>
      <c r="D222" s="96"/>
      <c r="E222" s="304"/>
      <c r="F222" s="96"/>
    </row>
    <row r="223" spans="1:6" s="158" customFormat="1" ht="43.5" customHeight="1">
      <c r="A223" s="96"/>
      <c r="B223" s="304"/>
      <c r="C223" s="46"/>
      <c r="D223" s="96"/>
      <c r="E223" s="304"/>
      <c r="F223" s="96"/>
    </row>
    <row r="224" spans="1:6" s="158" customFormat="1" ht="43.5" customHeight="1">
      <c r="A224" s="96"/>
      <c r="B224" s="304"/>
      <c r="C224" s="46"/>
      <c r="D224" s="96"/>
      <c r="E224" s="304"/>
      <c r="F224" s="96"/>
    </row>
    <row r="225" spans="1:6" s="158" customFormat="1" ht="43.5" customHeight="1">
      <c r="A225" s="96"/>
      <c r="B225" s="304"/>
      <c r="C225" s="46"/>
      <c r="D225" s="96"/>
      <c r="E225" s="304"/>
      <c r="F225" s="96"/>
    </row>
    <row r="226" spans="1:6" s="158" customFormat="1" ht="43.5" customHeight="1">
      <c r="A226" s="96"/>
      <c r="B226" s="304"/>
      <c r="C226" s="46"/>
      <c r="D226" s="96"/>
      <c r="E226" s="304"/>
      <c r="F226" s="96"/>
    </row>
    <row r="227" ht="43.5" customHeight="1"/>
    <row r="228" ht="43.5" customHeight="1"/>
    <row r="229" ht="43.5" customHeight="1"/>
    <row r="230" ht="43.5" customHeight="1"/>
    <row r="231" ht="43.5" customHeight="1"/>
    <row r="232" ht="43.5" customHeight="1"/>
    <row r="233" ht="43.5" customHeight="1"/>
    <row r="234" ht="43.5" customHeight="1"/>
    <row r="235" ht="43.5" customHeight="1"/>
    <row r="236" ht="43.5" customHeight="1"/>
    <row r="238" ht="31.5" customHeight="1"/>
    <row r="240" ht="15" customHeight="1"/>
    <row r="242" ht="15">
      <c r="G242" s="300"/>
    </row>
    <row r="243" ht="12.75">
      <c r="G243" s="98"/>
    </row>
  </sheetData>
  <sheetProtection/>
  <autoFilter ref="A7:F25"/>
  <mergeCells count="5">
    <mergeCell ref="A1:C1"/>
    <mergeCell ref="A2:C2"/>
    <mergeCell ref="B4:F4"/>
    <mergeCell ref="B5:F5"/>
    <mergeCell ref="A6:F6"/>
  </mergeCells>
  <printOptions/>
  <pageMargins left="0.32" right="0.17" top="0.31" bottom="0.28" header="0.18" footer="0.1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6"/>
  <sheetViews>
    <sheetView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4.57421875" style="44" customWidth="1"/>
    <col min="2" max="2" width="24.28125" style="91" customWidth="1"/>
    <col min="3" max="3" width="17.57421875" style="46" customWidth="1"/>
    <col min="4" max="4" width="12.8515625" style="0" customWidth="1"/>
    <col min="5" max="5" width="55.140625" style="0" customWidth="1"/>
    <col min="6" max="6" width="8.00390625" style="0" customWidth="1"/>
    <col min="7" max="7" width="5.140625" style="165" customWidth="1"/>
    <col min="8" max="8" width="5.421875" style="165" customWidth="1"/>
    <col min="9" max="9" width="5.57421875" style="76" customWidth="1"/>
    <col min="10" max="10" width="6.28125" style="0" customWidth="1"/>
  </cols>
  <sheetData>
    <row r="1" spans="1:3" ht="12.75">
      <c r="A1" s="323" t="s">
        <v>898</v>
      </c>
      <c r="B1" s="323"/>
      <c r="C1" s="323"/>
    </row>
    <row r="2" spans="1:4" ht="12.75">
      <c r="A2" s="339" t="s">
        <v>927</v>
      </c>
      <c r="B2" s="339"/>
      <c r="C2" s="339"/>
      <c r="D2" s="339"/>
    </row>
    <row r="4" spans="2:7" ht="17.25">
      <c r="B4" s="324" t="s">
        <v>820</v>
      </c>
      <c r="C4" s="324"/>
      <c r="D4" s="324"/>
      <c r="E4" s="324"/>
      <c r="F4" s="324"/>
      <c r="G4" s="324"/>
    </row>
    <row r="5" spans="2:7" ht="20.25" customHeight="1">
      <c r="B5" s="347" t="s">
        <v>821</v>
      </c>
      <c r="C5" s="347"/>
      <c r="D5" s="347"/>
      <c r="E5" s="347"/>
      <c r="F5" s="347"/>
      <c r="G5" s="347"/>
    </row>
    <row r="6" ht="13.5" thickBot="1"/>
    <row r="7" spans="1:11" s="48" customFormat="1" ht="25.5" customHeight="1" thickTop="1">
      <c r="A7" s="172" t="s">
        <v>814</v>
      </c>
      <c r="B7" s="173" t="s">
        <v>815</v>
      </c>
      <c r="C7" s="174" t="s">
        <v>816</v>
      </c>
      <c r="D7" s="174" t="s">
        <v>817</v>
      </c>
      <c r="E7" s="174" t="s">
        <v>818</v>
      </c>
      <c r="F7" s="174" t="s">
        <v>819</v>
      </c>
      <c r="G7" s="175" t="s">
        <v>753</v>
      </c>
      <c r="H7" s="175" t="s">
        <v>752</v>
      </c>
      <c r="I7" s="203" t="s">
        <v>925</v>
      </c>
      <c r="J7" s="176" t="s">
        <v>926</v>
      </c>
      <c r="K7" s="150"/>
    </row>
    <row r="8" spans="1:11" s="48" customFormat="1" ht="39" customHeight="1">
      <c r="A8" s="171">
        <v>1</v>
      </c>
      <c r="B8" s="160"/>
      <c r="C8" s="161"/>
      <c r="D8" s="162"/>
      <c r="E8" s="162"/>
      <c r="F8" s="162"/>
      <c r="G8" s="166"/>
      <c r="H8" s="166"/>
      <c r="I8" s="166"/>
      <c r="J8" s="164"/>
      <c r="K8" s="150"/>
    </row>
    <row r="9" spans="1:10" s="47" customFormat="1" ht="39" customHeight="1">
      <c r="A9" s="163">
        <v>2</v>
      </c>
      <c r="B9" s="132"/>
      <c r="C9" s="133"/>
      <c r="D9" s="133"/>
      <c r="E9" s="133"/>
      <c r="F9" s="133"/>
      <c r="G9" s="167"/>
      <c r="H9" s="167"/>
      <c r="I9" s="167"/>
      <c r="J9" s="164"/>
    </row>
    <row r="10" spans="1:10" s="47" customFormat="1" ht="39" customHeight="1">
      <c r="A10" s="163">
        <v>3</v>
      </c>
      <c r="B10" s="132"/>
      <c r="C10" s="154"/>
      <c r="D10" s="154"/>
      <c r="E10" s="133"/>
      <c r="F10" s="133"/>
      <c r="G10" s="167"/>
      <c r="H10" s="167"/>
      <c r="I10" s="167"/>
      <c r="J10" s="164"/>
    </row>
    <row r="11" spans="1:10" s="47" customFormat="1" ht="39" customHeight="1">
      <c r="A11" s="163">
        <v>4</v>
      </c>
      <c r="B11" s="132"/>
      <c r="C11" s="133"/>
      <c r="D11" s="133"/>
      <c r="E11" s="133"/>
      <c r="F11" s="133"/>
      <c r="G11" s="167"/>
      <c r="H11" s="167"/>
      <c r="I11" s="167"/>
      <c r="J11" s="164"/>
    </row>
    <row r="12" spans="1:10" s="47" customFormat="1" ht="39" customHeight="1">
      <c r="A12" s="163">
        <v>5</v>
      </c>
      <c r="B12" s="132"/>
      <c r="C12" s="133"/>
      <c r="D12" s="133"/>
      <c r="E12" s="133"/>
      <c r="F12" s="133"/>
      <c r="G12" s="167"/>
      <c r="H12" s="167"/>
      <c r="I12" s="167"/>
      <c r="J12" s="164"/>
    </row>
    <row r="13" spans="1:10" s="47" customFormat="1" ht="39" customHeight="1">
      <c r="A13" s="163">
        <v>6</v>
      </c>
      <c r="B13" s="132"/>
      <c r="C13" s="133"/>
      <c r="D13" s="133"/>
      <c r="E13" s="133"/>
      <c r="F13" s="133"/>
      <c r="G13" s="167"/>
      <c r="H13" s="167"/>
      <c r="I13" s="167"/>
      <c r="J13" s="164"/>
    </row>
    <row r="14" spans="1:10" s="47" customFormat="1" ht="39" customHeight="1">
      <c r="A14" s="163">
        <v>7</v>
      </c>
      <c r="B14" s="132"/>
      <c r="C14" s="133"/>
      <c r="D14" s="133"/>
      <c r="E14" s="133"/>
      <c r="F14" s="133"/>
      <c r="G14" s="167"/>
      <c r="H14" s="167"/>
      <c r="I14" s="167"/>
      <c r="J14" s="164"/>
    </row>
    <row r="15" spans="1:10" s="47" customFormat="1" ht="39" customHeight="1">
      <c r="A15" s="163">
        <v>8</v>
      </c>
      <c r="B15" s="132"/>
      <c r="C15" s="133"/>
      <c r="D15" s="133"/>
      <c r="E15" s="133"/>
      <c r="F15" s="133"/>
      <c r="G15" s="167"/>
      <c r="H15" s="167"/>
      <c r="I15" s="167"/>
      <c r="J15" s="164"/>
    </row>
    <row r="16" spans="1:10" s="47" customFormat="1" ht="39" customHeight="1">
      <c r="A16" s="163">
        <v>9</v>
      </c>
      <c r="B16" s="132"/>
      <c r="C16" s="133"/>
      <c r="D16" s="133"/>
      <c r="E16" s="133"/>
      <c r="F16" s="133"/>
      <c r="G16" s="167"/>
      <c r="H16" s="167"/>
      <c r="I16" s="167"/>
      <c r="J16" s="164"/>
    </row>
    <row r="17" spans="1:10" s="47" customFormat="1" ht="39" customHeight="1">
      <c r="A17" s="163">
        <v>10</v>
      </c>
      <c r="B17" s="132"/>
      <c r="C17" s="133"/>
      <c r="D17" s="133"/>
      <c r="E17" s="133"/>
      <c r="F17" s="133"/>
      <c r="G17" s="167"/>
      <c r="H17" s="167"/>
      <c r="I17" s="167"/>
      <c r="J17" s="164"/>
    </row>
    <row r="18" spans="1:10" s="47" customFormat="1" ht="39" customHeight="1">
      <c r="A18" s="163">
        <v>11</v>
      </c>
      <c r="B18" s="132"/>
      <c r="C18" s="133"/>
      <c r="D18" s="133"/>
      <c r="E18" s="133"/>
      <c r="F18" s="133"/>
      <c r="G18" s="167"/>
      <c r="H18" s="167"/>
      <c r="I18" s="167"/>
      <c r="J18" s="164"/>
    </row>
    <row r="19" spans="1:10" s="47" customFormat="1" ht="39" customHeight="1">
      <c r="A19" s="163">
        <v>12</v>
      </c>
      <c r="B19" s="132"/>
      <c r="C19" s="133"/>
      <c r="D19" s="133"/>
      <c r="E19" s="133"/>
      <c r="F19" s="133"/>
      <c r="G19" s="167"/>
      <c r="H19" s="167"/>
      <c r="I19" s="167"/>
      <c r="J19" s="164"/>
    </row>
    <row r="20" spans="1:10" s="47" customFormat="1" ht="39" customHeight="1">
      <c r="A20" s="163">
        <v>13</v>
      </c>
      <c r="B20" s="132"/>
      <c r="C20" s="133"/>
      <c r="D20" s="133"/>
      <c r="E20" s="133"/>
      <c r="F20" s="133"/>
      <c r="G20" s="167"/>
      <c r="H20" s="167"/>
      <c r="I20" s="167"/>
      <c r="J20" s="164"/>
    </row>
    <row r="21" spans="1:10" s="47" customFormat="1" ht="39" customHeight="1">
      <c r="A21" s="163">
        <v>14</v>
      </c>
      <c r="B21" s="132"/>
      <c r="C21" s="154"/>
      <c r="D21" s="133"/>
      <c r="E21" s="133"/>
      <c r="F21" s="133"/>
      <c r="G21" s="167"/>
      <c r="H21" s="167"/>
      <c r="I21" s="167"/>
      <c r="J21" s="164"/>
    </row>
    <row r="22" spans="1:10" s="47" customFormat="1" ht="39" customHeight="1">
      <c r="A22" s="163">
        <v>15</v>
      </c>
      <c r="B22" s="132"/>
      <c r="C22" s="133"/>
      <c r="D22" s="133"/>
      <c r="E22" s="133"/>
      <c r="F22" s="133"/>
      <c r="G22" s="167"/>
      <c r="H22" s="167"/>
      <c r="I22" s="167"/>
      <c r="J22" s="164"/>
    </row>
    <row r="23" spans="1:10" s="47" customFormat="1" ht="39" customHeight="1">
      <c r="A23" s="163">
        <v>16</v>
      </c>
      <c r="B23" s="132"/>
      <c r="C23" s="133"/>
      <c r="D23" s="133"/>
      <c r="E23" s="133"/>
      <c r="F23" s="133"/>
      <c r="G23" s="167"/>
      <c r="H23" s="167"/>
      <c r="I23" s="167"/>
      <c r="J23" s="164"/>
    </row>
    <row r="24" spans="1:10" s="47" customFormat="1" ht="39" customHeight="1">
      <c r="A24" s="163">
        <v>17</v>
      </c>
      <c r="B24" s="132"/>
      <c r="C24" s="133"/>
      <c r="D24" s="133"/>
      <c r="E24" s="133"/>
      <c r="F24" s="133"/>
      <c r="G24" s="167"/>
      <c r="H24" s="167"/>
      <c r="I24" s="167"/>
      <c r="J24" s="164"/>
    </row>
    <row r="25" spans="1:10" s="47" customFormat="1" ht="39" customHeight="1">
      <c r="A25" s="163">
        <v>18</v>
      </c>
      <c r="B25" s="132"/>
      <c r="C25" s="133"/>
      <c r="D25" s="133"/>
      <c r="E25" s="133"/>
      <c r="F25" s="133"/>
      <c r="G25" s="167"/>
      <c r="H25" s="167"/>
      <c r="I25" s="167"/>
      <c r="J25" s="164"/>
    </row>
    <row r="26" spans="1:10" s="47" customFormat="1" ht="39" customHeight="1">
      <c r="A26" s="163">
        <v>19</v>
      </c>
      <c r="B26" s="132"/>
      <c r="C26" s="154"/>
      <c r="D26" s="154"/>
      <c r="E26" s="133"/>
      <c r="F26" s="133"/>
      <c r="G26" s="167"/>
      <c r="H26" s="167"/>
      <c r="I26" s="167"/>
      <c r="J26" s="164"/>
    </row>
    <row r="27" spans="1:10" s="47" customFormat="1" ht="39" customHeight="1">
      <c r="A27" s="163">
        <v>20</v>
      </c>
      <c r="B27" s="132"/>
      <c r="C27" s="154"/>
      <c r="D27" s="133"/>
      <c r="E27" s="133"/>
      <c r="F27" s="133"/>
      <c r="G27" s="167"/>
      <c r="H27" s="167"/>
      <c r="I27" s="167"/>
      <c r="J27" s="164"/>
    </row>
    <row r="28" spans="1:10" s="47" customFormat="1" ht="39" customHeight="1">
      <c r="A28" s="163">
        <v>21</v>
      </c>
      <c r="B28" s="132"/>
      <c r="C28" s="133"/>
      <c r="D28" s="133"/>
      <c r="E28" s="133"/>
      <c r="F28" s="133"/>
      <c r="G28" s="167"/>
      <c r="H28" s="167"/>
      <c r="I28" s="167"/>
      <c r="J28" s="164"/>
    </row>
    <row r="29" spans="1:10" s="47" customFormat="1" ht="39" customHeight="1">
      <c r="A29" s="163">
        <v>22</v>
      </c>
      <c r="B29" s="132"/>
      <c r="C29" s="154"/>
      <c r="D29" s="133"/>
      <c r="E29" s="133"/>
      <c r="F29" s="133"/>
      <c r="G29" s="167"/>
      <c r="H29" s="167"/>
      <c r="I29" s="167"/>
      <c r="J29" s="164"/>
    </row>
    <row r="30" spans="1:10" s="47" customFormat="1" ht="39" customHeight="1">
      <c r="A30" s="163">
        <v>23</v>
      </c>
      <c r="B30" s="132"/>
      <c r="C30" s="133"/>
      <c r="D30" s="133"/>
      <c r="E30" s="133"/>
      <c r="F30" s="133"/>
      <c r="G30" s="167"/>
      <c r="H30" s="167"/>
      <c r="I30" s="167"/>
      <c r="J30" s="164"/>
    </row>
    <row r="31" spans="1:10" s="47" customFormat="1" ht="39" customHeight="1">
      <c r="A31" s="163">
        <v>24</v>
      </c>
      <c r="B31" s="132"/>
      <c r="C31" s="133"/>
      <c r="D31" s="133"/>
      <c r="E31" s="133"/>
      <c r="F31" s="133"/>
      <c r="G31" s="167"/>
      <c r="H31" s="167"/>
      <c r="I31" s="167"/>
      <c r="J31" s="164"/>
    </row>
    <row r="32" spans="1:10" s="47" customFormat="1" ht="39" customHeight="1">
      <c r="A32" s="163">
        <v>25</v>
      </c>
      <c r="B32" s="132"/>
      <c r="C32" s="154"/>
      <c r="D32" s="154"/>
      <c r="E32" s="133"/>
      <c r="F32" s="133"/>
      <c r="G32" s="167"/>
      <c r="H32" s="167"/>
      <c r="I32" s="167"/>
      <c r="J32" s="164"/>
    </row>
    <row r="33" spans="1:10" s="47" customFormat="1" ht="39" customHeight="1">
      <c r="A33" s="163">
        <v>26</v>
      </c>
      <c r="B33" s="132"/>
      <c r="C33" s="133"/>
      <c r="D33" s="133"/>
      <c r="E33" s="133"/>
      <c r="F33" s="133"/>
      <c r="G33" s="167"/>
      <c r="H33" s="167"/>
      <c r="I33" s="167"/>
      <c r="J33" s="164"/>
    </row>
    <row r="34" spans="1:10" s="47" customFormat="1" ht="39" customHeight="1">
      <c r="A34" s="163">
        <v>27</v>
      </c>
      <c r="B34" s="132"/>
      <c r="C34" s="133"/>
      <c r="D34" s="133"/>
      <c r="E34" s="133"/>
      <c r="F34" s="133"/>
      <c r="G34" s="167"/>
      <c r="H34" s="167"/>
      <c r="I34" s="167"/>
      <c r="J34" s="164"/>
    </row>
    <row r="35" spans="1:10" s="47" customFormat="1" ht="39" customHeight="1">
      <c r="A35" s="163">
        <v>28</v>
      </c>
      <c r="B35" s="132"/>
      <c r="C35" s="133"/>
      <c r="D35" s="133"/>
      <c r="E35" s="133"/>
      <c r="F35" s="133"/>
      <c r="G35" s="167"/>
      <c r="H35" s="167"/>
      <c r="I35" s="167"/>
      <c r="J35" s="164"/>
    </row>
    <row r="36" spans="1:10" s="47" customFormat="1" ht="39" customHeight="1">
      <c r="A36" s="163">
        <v>29</v>
      </c>
      <c r="B36" s="132"/>
      <c r="C36" s="133"/>
      <c r="D36" s="133"/>
      <c r="E36" s="133"/>
      <c r="F36" s="133"/>
      <c r="G36" s="167"/>
      <c r="H36" s="167"/>
      <c r="I36" s="167"/>
      <c r="J36" s="164"/>
    </row>
    <row r="37" spans="1:10" s="47" customFormat="1" ht="39" customHeight="1">
      <c r="A37" s="163">
        <v>30</v>
      </c>
      <c r="B37" s="132"/>
      <c r="C37" s="133"/>
      <c r="D37" s="133"/>
      <c r="E37" s="133"/>
      <c r="F37" s="133"/>
      <c r="G37" s="167"/>
      <c r="H37" s="167"/>
      <c r="I37" s="167"/>
      <c r="J37" s="164"/>
    </row>
    <row r="38" spans="1:10" s="47" customFormat="1" ht="39" customHeight="1">
      <c r="A38" s="163">
        <v>31</v>
      </c>
      <c r="B38" s="132"/>
      <c r="C38" s="133"/>
      <c r="D38" s="133"/>
      <c r="E38" s="133"/>
      <c r="F38" s="133"/>
      <c r="G38" s="167"/>
      <c r="H38" s="167"/>
      <c r="I38" s="167"/>
      <c r="J38" s="164"/>
    </row>
    <row r="39" spans="1:10" s="47" customFormat="1" ht="39" customHeight="1">
      <c r="A39" s="163">
        <v>32</v>
      </c>
      <c r="B39" s="132"/>
      <c r="C39" s="133"/>
      <c r="D39" s="133"/>
      <c r="E39" s="133"/>
      <c r="F39" s="133"/>
      <c r="G39" s="167"/>
      <c r="H39" s="167"/>
      <c r="I39" s="167"/>
      <c r="J39" s="164"/>
    </row>
    <row r="40" spans="1:10" s="47" customFormat="1" ht="39" customHeight="1">
      <c r="A40" s="163">
        <v>33</v>
      </c>
      <c r="B40" s="132"/>
      <c r="C40" s="133"/>
      <c r="D40" s="133"/>
      <c r="E40" s="133"/>
      <c r="F40" s="133"/>
      <c r="G40" s="167"/>
      <c r="H40" s="167"/>
      <c r="I40" s="167"/>
      <c r="J40" s="164"/>
    </row>
    <row r="41" spans="1:10" s="47" customFormat="1" ht="39" customHeight="1">
      <c r="A41" s="163">
        <v>34</v>
      </c>
      <c r="B41" s="132"/>
      <c r="C41" s="133"/>
      <c r="D41" s="133"/>
      <c r="E41" s="133"/>
      <c r="F41" s="133"/>
      <c r="G41" s="167"/>
      <c r="H41" s="167"/>
      <c r="I41" s="167"/>
      <c r="J41" s="164"/>
    </row>
    <row r="42" spans="1:10" s="47" customFormat="1" ht="39" customHeight="1">
      <c r="A42" s="163">
        <v>35</v>
      </c>
      <c r="B42" s="132"/>
      <c r="C42" s="133"/>
      <c r="D42" s="133"/>
      <c r="E42" s="133"/>
      <c r="F42" s="133"/>
      <c r="G42" s="167"/>
      <c r="H42" s="167"/>
      <c r="I42" s="167"/>
      <c r="J42" s="164"/>
    </row>
    <row r="43" spans="1:10" s="47" customFormat="1" ht="39" customHeight="1">
      <c r="A43" s="163">
        <v>36</v>
      </c>
      <c r="B43" s="132"/>
      <c r="C43" s="133"/>
      <c r="D43" s="133"/>
      <c r="E43" s="133"/>
      <c r="F43" s="133"/>
      <c r="G43" s="167"/>
      <c r="H43" s="167"/>
      <c r="I43" s="167"/>
      <c r="J43" s="164"/>
    </row>
    <row r="44" spans="1:10" s="47" customFormat="1" ht="39" customHeight="1">
      <c r="A44" s="163">
        <v>37</v>
      </c>
      <c r="B44" s="132"/>
      <c r="C44" s="133"/>
      <c r="D44" s="133"/>
      <c r="E44" s="133"/>
      <c r="F44" s="133"/>
      <c r="G44" s="167"/>
      <c r="H44" s="167"/>
      <c r="I44" s="167"/>
      <c r="J44" s="164"/>
    </row>
    <row r="45" spans="1:10" s="47" customFormat="1" ht="39" customHeight="1">
      <c r="A45" s="163">
        <v>38</v>
      </c>
      <c r="B45" s="132"/>
      <c r="C45" s="133"/>
      <c r="D45" s="133"/>
      <c r="E45" s="133"/>
      <c r="F45" s="133"/>
      <c r="G45" s="167"/>
      <c r="H45" s="167"/>
      <c r="I45" s="167"/>
      <c r="J45" s="164"/>
    </row>
    <row r="46" spans="1:10" s="47" customFormat="1" ht="53.25" customHeight="1">
      <c r="A46" s="163">
        <v>39</v>
      </c>
      <c r="B46" s="132"/>
      <c r="C46" s="133"/>
      <c r="D46" s="133"/>
      <c r="E46" s="133"/>
      <c r="F46" s="133"/>
      <c r="G46" s="167"/>
      <c r="H46" s="167"/>
      <c r="I46" s="167"/>
      <c r="J46" s="164"/>
    </row>
    <row r="47" spans="1:10" s="47" customFormat="1" ht="39" customHeight="1">
      <c r="A47" s="163">
        <v>40</v>
      </c>
      <c r="B47" s="132"/>
      <c r="C47" s="133"/>
      <c r="D47" s="133"/>
      <c r="E47" s="133"/>
      <c r="F47" s="133"/>
      <c r="G47" s="167"/>
      <c r="H47" s="167"/>
      <c r="I47" s="167"/>
      <c r="J47" s="164"/>
    </row>
    <row r="48" spans="1:10" s="47" customFormat="1" ht="39" customHeight="1">
      <c r="A48" s="163">
        <v>41</v>
      </c>
      <c r="B48" s="132"/>
      <c r="C48" s="133"/>
      <c r="D48" s="133"/>
      <c r="E48" s="133"/>
      <c r="F48" s="133"/>
      <c r="G48" s="167"/>
      <c r="H48" s="167"/>
      <c r="I48" s="167"/>
      <c r="J48" s="164"/>
    </row>
    <row r="49" spans="1:10" s="47" customFormat="1" ht="39" customHeight="1">
      <c r="A49" s="163">
        <v>42</v>
      </c>
      <c r="B49" s="132"/>
      <c r="C49" s="133"/>
      <c r="D49" s="133"/>
      <c r="E49" s="133"/>
      <c r="F49" s="133"/>
      <c r="G49" s="167"/>
      <c r="H49" s="167"/>
      <c r="I49" s="167"/>
      <c r="J49" s="164"/>
    </row>
    <row r="50" spans="1:10" s="47" customFormat="1" ht="39" customHeight="1">
      <c r="A50" s="163">
        <v>43</v>
      </c>
      <c r="B50" s="132"/>
      <c r="C50" s="133"/>
      <c r="D50" s="133"/>
      <c r="E50" s="133"/>
      <c r="F50" s="133"/>
      <c r="G50" s="167"/>
      <c r="H50" s="167"/>
      <c r="I50" s="167"/>
      <c r="J50" s="164"/>
    </row>
    <row r="51" spans="1:10" s="47" customFormat="1" ht="39" customHeight="1">
      <c r="A51" s="163">
        <v>44</v>
      </c>
      <c r="B51" s="132"/>
      <c r="C51" s="133"/>
      <c r="D51" s="133"/>
      <c r="E51" s="133"/>
      <c r="F51" s="133"/>
      <c r="G51" s="167"/>
      <c r="H51" s="167"/>
      <c r="I51" s="167"/>
      <c r="J51" s="164"/>
    </row>
    <row r="52" spans="1:10" s="47" customFormat="1" ht="57" customHeight="1">
      <c r="A52" s="163">
        <v>45</v>
      </c>
      <c r="B52" s="132"/>
      <c r="C52" s="133"/>
      <c r="D52" s="133"/>
      <c r="E52" s="133"/>
      <c r="F52" s="133"/>
      <c r="G52" s="167"/>
      <c r="H52" s="167"/>
      <c r="I52" s="167"/>
      <c r="J52" s="164"/>
    </row>
    <row r="53" spans="1:10" s="47" customFormat="1" ht="39" customHeight="1">
      <c r="A53" s="163">
        <v>46</v>
      </c>
      <c r="B53" s="132"/>
      <c r="C53" s="133"/>
      <c r="D53" s="133"/>
      <c r="E53" s="133"/>
      <c r="F53" s="133"/>
      <c r="G53" s="167"/>
      <c r="H53" s="167"/>
      <c r="I53" s="167"/>
      <c r="J53" s="164"/>
    </row>
    <row r="54" spans="1:10" s="47" customFormat="1" ht="39" customHeight="1">
      <c r="A54" s="163">
        <v>47</v>
      </c>
      <c r="B54" s="132"/>
      <c r="C54" s="133"/>
      <c r="D54" s="133"/>
      <c r="E54" s="133"/>
      <c r="F54" s="133"/>
      <c r="G54" s="167"/>
      <c r="H54" s="167"/>
      <c r="I54" s="167"/>
      <c r="J54" s="164"/>
    </row>
    <row r="55" spans="1:10" s="47" customFormat="1" ht="39" customHeight="1">
      <c r="A55" s="163">
        <v>48</v>
      </c>
      <c r="B55" s="132"/>
      <c r="C55" s="154"/>
      <c r="D55" s="133"/>
      <c r="E55" s="133"/>
      <c r="F55" s="133"/>
      <c r="G55" s="167"/>
      <c r="H55" s="167"/>
      <c r="I55" s="167"/>
      <c r="J55" s="164"/>
    </row>
    <row r="56" spans="1:10" s="47" customFormat="1" ht="39" customHeight="1">
      <c r="A56" s="163">
        <v>49</v>
      </c>
      <c r="B56" s="132"/>
      <c r="C56" s="133"/>
      <c r="D56" s="133"/>
      <c r="E56" s="133"/>
      <c r="F56" s="133"/>
      <c r="G56" s="167"/>
      <c r="H56" s="167"/>
      <c r="I56" s="167"/>
      <c r="J56" s="164"/>
    </row>
    <row r="57" spans="1:10" s="47" customFormat="1" ht="39" customHeight="1">
      <c r="A57" s="163">
        <v>50</v>
      </c>
      <c r="B57" s="132"/>
      <c r="C57" s="133"/>
      <c r="D57" s="133"/>
      <c r="E57" s="133"/>
      <c r="F57" s="133"/>
      <c r="G57" s="167"/>
      <c r="H57" s="167"/>
      <c r="I57" s="167"/>
      <c r="J57" s="164"/>
    </row>
    <row r="58" spans="1:10" s="47" customFormat="1" ht="39" customHeight="1">
      <c r="A58" s="163">
        <v>51</v>
      </c>
      <c r="B58" s="132"/>
      <c r="C58" s="133"/>
      <c r="D58" s="133"/>
      <c r="E58" s="133"/>
      <c r="F58" s="133"/>
      <c r="G58" s="167"/>
      <c r="H58" s="167"/>
      <c r="I58" s="167"/>
      <c r="J58" s="164"/>
    </row>
    <row r="59" spans="1:10" s="47" customFormat="1" ht="39" customHeight="1">
      <c r="A59" s="163">
        <v>52</v>
      </c>
      <c r="B59" s="132"/>
      <c r="C59" s="133"/>
      <c r="D59" s="133"/>
      <c r="E59" s="133"/>
      <c r="F59" s="133"/>
      <c r="G59" s="167"/>
      <c r="H59" s="167"/>
      <c r="I59" s="167"/>
      <c r="J59" s="164"/>
    </row>
    <row r="60" spans="1:10" s="47" customFormat="1" ht="39" customHeight="1">
      <c r="A60" s="163">
        <v>53</v>
      </c>
      <c r="B60" s="132"/>
      <c r="C60" s="133"/>
      <c r="D60" s="133"/>
      <c r="E60" s="133"/>
      <c r="F60" s="133"/>
      <c r="G60" s="167"/>
      <c r="H60" s="167"/>
      <c r="I60" s="167"/>
      <c r="J60" s="164"/>
    </row>
    <row r="61" spans="1:10" s="47" customFormat="1" ht="39" customHeight="1">
      <c r="A61" s="163">
        <v>54</v>
      </c>
      <c r="B61" s="132"/>
      <c r="C61" s="133"/>
      <c r="D61" s="133"/>
      <c r="E61" s="133"/>
      <c r="F61" s="133"/>
      <c r="G61" s="167"/>
      <c r="H61" s="167"/>
      <c r="I61" s="167"/>
      <c r="J61" s="164"/>
    </row>
    <row r="62" spans="1:10" s="47" customFormat="1" ht="39" customHeight="1">
      <c r="A62" s="163">
        <v>55</v>
      </c>
      <c r="B62" s="154"/>
      <c r="C62" s="133"/>
      <c r="D62" s="154"/>
      <c r="E62" s="154"/>
      <c r="F62" s="133"/>
      <c r="G62" s="167"/>
      <c r="H62" s="167"/>
      <c r="I62" s="167"/>
      <c r="J62" s="164"/>
    </row>
    <row r="63" spans="1:10" s="47" customFormat="1" ht="39" customHeight="1">
      <c r="A63" s="163">
        <v>56</v>
      </c>
      <c r="B63" s="132"/>
      <c r="C63" s="133"/>
      <c r="D63" s="133"/>
      <c r="E63" s="133"/>
      <c r="F63" s="133"/>
      <c r="G63" s="167"/>
      <c r="H63" s="167"/>
      <c r="I63" s="167"/>
      <c r="J63" s="164"/>
    </row>
    <row r="64" spans="1:10" s="47" customFormat="1" ht="39" customHeight="1">
      <c r="A64" s="163">
        <v>57</v>
      </c>
      <c r="B64" s="132"/>
      <c r="C64" s="133"/>
      <c r="D64" s="133"/>
      <c r="E64" s="133"/>
      <c r="F64" s="133"/>
      <c r="G64" s="167"/>
      <c r="H64" s="167"/>
      <c r="I64" s="167"/>
      <c r="J64" s="164"/>
    </row>
    <row r="65" spans="1:10" s="47" customFormat="1" ht="39" customHeight="1">
      <c r="A65" s="163">
        <v>58</v>
      </c>
      <c r="B65" s="132"/>
      <c r="C65" s="133"/>
      <c r="D65" s="133"/>
      <c r="E65" s="133"/>
      <c r="F65" s="133"/>
      <c r="G65" s="167"/>
      <c r="H65" s="167"/>
      <c r="I65" s="167"/>
      <c r="J65" s="164"/>
    </row>
    <row r="66" spans="1:10" s="47" customFormat="1" ht="39" customHeight="1">
      <c r="A66" s="163">
        <v>59</v>
      </c>
      <c r="B66" s="132"/>
      <c r="C66" s="133"/>
      <c r="D66" s="133"/>
      <c r="E66" s="133"/>
      <c r="F66" s="133"/>
      <c r="G66" s="167"/>
      <c r="H66" s="167"/>
      <c r="I66" s="167"/>
      <c r="J66" s="164"/>
    </row>
    <row r="67" spans="1:10" s="47" customFormat="1" ht="39" customHeight="1">
      <c r="A67" s="163">
        <v>60</v>
      </c>
      <c r="B67" s="132"/>
      <c r="C67" s="133"/>
      <c r="D67" s="133"/>
      <c r="E67" s="133"/>
      <c r="F67" s="133"/>
      <c r="G67" s="167"/>
      <c r="H67" s="167"/>
      <c r="I67" s="167"/>
      <c r="J67" s="164"/>
    </row>
    <row r="68" spans="1:10" s="47" customFormat="1" ht="39" customHeight="1">
      <c r="A68" s="163">
        <v>61</v>
      </c>
      <c r="B68" s="132"/>
      <c r="C68" s="133"/>
      <c r="D68" s="133"/>
      <c r="E68" s="133"/>
      <c r="F68" s="133"/>
      <c r="G68" s="167"/>
      <c r="H68" s="167"/>
      <c r="I68" s="167"/>
      <c r="J68" s="164"/>
    </row>
    <row r="69" spans="1:10" s="47" customFormat="1" ht="39" customHeight="1">
      <c r="A69" s="163">
        <v>62</v>
      </c>
      <c r="B69" s="132"/>
      <c r="C69" s="133"/>
      <c r="D69" s="133"/>
      <c r="E69" s="133"/>
      <c r="F69" s="133"/>
      <c r="G69" s="167"/>
      <c r="H69" s="167"/>
      <c r="I69" s="167"/>
      <c r="J69" s="164"/>
    </row>
    <row r="70" spans="1:10" s="47" customFormat="1" ht="39" customHeight="1">
      <c r="A70" s="163">
        <v>63</v>
      </c>
      <c r="B70" s="132"/>
      <c r="C70" s="133"/>
      <c r="D70" s="133"/>
      <c r="E70" s="133"/>
      <c r="F70" s="133"/>
      <c r="G70" s="167"/>
      <c r="H70" s="167"/>
      <c r="I70" s="167"/>
      <c r="J70" s="164"/>
    </row>
    <row r="71" spans="1:10" s="47" customFormat="1" ht="39" customHeight="1">
      <c r="A71" s="163">
        <v>64</v>
      </c>
      <c r="B71" s="132"/>
      <c r="C71" s="133"/>
      <c r="D71" s="133"/>
      <c r="E71" s="133"/>
      <c r="F71" s="133"/>
      <c r="G71" s="167"/>
      <c r="H71" s="167"/>
      <c r="I71" s="167"/>
      <c r="J71" s="164"/>
    </row>
    <row r="72" spans="1:10" s="47" customFormat="1" ht="39" customHeight="1">
      <c r="A72" s="163">
        <v>65</v>
      </c>
      <c r="B72" s="132"/>
      <c r="C72" s="133"/>
      <c r="D72" s="133"/>
      <c r="E72" s="133"/>
      <c r="F72" s="133"/>
      <c r="G72" s="167"/>
      <c r="H72" s="167"/>
      <c r="I72" s="167"/>
      <c r="J72" s="164"/>
    </row>
    <row r="73" spans="1:10" s="47" customFormat="1" ht="39" customHeight="1">
      <c r="A73" s="163">
        <v>66</v>
      </c>
      <c r="B73" s="132"/>
      <c r="C73" s="133"/>
      <c r="D73" s="133"/>
      <c r="E73" s="133"/>
      <c r="F73" s="133"/>
      <c r="G73" s="167"/>
      <c r="H73" s="167"/>
      <c r="I73" s="167"/>
      <c r="J73" s="164"/>
    </row>
    <row r="74" spans="1:10" s="47" customFormat="1" ht="39" customHeight="1">
      <c r="A74" s="163">
        <v>67</v>
      </c>
      <c r="B74" s="154"/>
      <c r="C74" s="133"/>
      <c r="D74" s="154"/>
      <c r="E74" s="154"/>
      <c r="F74" s="154"/>
      <c r="G74" s="167"/>
      <c r="H74" s="167"/>
      <c r="I74" s="167"/>
      <c r="J74" s="164"/>
    </row>
    <row r="75" spans="1:10" s="47" customFormat="1" ht="39" customHeight="1">
      <c r="A75" s="163">
        <v>68</v>
      </c>
      <c r="B75" s="132"/>
      <c r="C75" s="133"/>
      <c r="D75" s="133"/>
      <c r="E75" s="133"/>
      <c r="F75" s="133"/>
      <c r="G75" s="167"/>
      <c r="H75" s="167"/>
      <c r="I75" s="167"/>
      <c r="J75" s="164"/>
    </row>
    <row r="76" spans="1:10" s="47" customFormat="1" ht="39" customHeight="1">
      <c r="A76" s="163">
        <v>69</v>
      </c>
      <c r="B76" s="132"/>
      <c r="C76" s="133"/>
      <c r="D76" s="133"/>
      <c r="E76" s="133"/>
      <c r="F76" s="133"/>
      <c r="G76" s="167"/>
      <c r="H76" s="167"/>
      <c r="I76" s="167"/>
      <c r="J76" s="164"/>
    </row>
    <row r="77" spans="1:10" s="47" customFormat="1" ht="39" customHeight="1">
      <c r="A77" s="163">
        <v>70</v>
      </c>
      <c r="B77" s="132"/>
      <c r="C77" s="133"/>
      <c r="D77" s="133"/>
      <c r="E77" s="133"/>
      <c r="F77" s="133"/>
      <c r="G77" s="167"/>
      <c r="H77" s="167"/>
      <c r="I77" s="167"/>
      <c r="J77" s="164"/>
    </row>
    <row r="78" spans="1:10" s="47" customFormat="1" ht="39" customHeight="1">
      <c r="A78" s="163">
        <v>71</v>
      </c>
      <c r="B78" s="132"/>
      <c r="C78" s="154"/>
      <c r="D78" s="133"/>
      <c r="E78" s="133"/>
      <c r="F78" s="133"/>
      <c r="G78" s="167"/>
      <c r="H78" s="167"/>
      <c r="I78" s="167"/>
      <c r="J78" s="164"/>
    </row>
    <row r="79" spans="1:10" s="47" customFormat="1" ht="39" customHeight="1">
      <c r="A79" s="163">
        <v>72</v>
      </c>
      <c r="B79" s="132"/>
      <c r="C79" s="133"/>
      <c r="D79" s="133"/>
      <c r="E79" s="133"/>
      <c r="F79" s="133"/>
      <c r="G79" s="167"/>
      <c r="H79" s="167"/>
      <c r="I79" s="167"/>
      <c r="J79" s="164"/>
    </row>
    <row r="80" spans="1:10" s="47" customFormat="1" ht="39" customHeight="1">
      <c r="A80" s="163">
        <v>73</v>
      </c>
      <c r="B80" s="132"/>
      <c r="C80" s="133"/>
      <c r="D80" s="133"/>
      <c r="E80" s="133"/>
      <c r="F80" s="133"/>
      <c r="G80" s="167"/>
      <c r="H80" s="167"/>
      <c r="I80" s="167"/>
      <c r="J80" s="164"/>
    </row>
    <row r="81" spans="1:10" s="47" customFormat="1" ht="39" customHeight="1">
      <c r="A81" s="163">
        <v>74</v>
      </c>
      <c r="B81" s="132"/>
      <c r="C81" s="133"/>
      <c r="D81" s="133"/>
      <c r="E81" s="133"/>
      <c r="F81" s="133"/>
      <c r="G81" s="167"/>
      <c r="H81" s="167"/>
      <c r="I81" s="167"/>
      <c r="J81" s="164"/>
    </row>
    <row r="82" spans="1:10" s="47" customFormat="1" ht="39" customHeight="1">
      <c r="A82" s="163">
        <v>75</v>
      </c>
      <c r="B82" s="132"/>
      <c r="C82" s="154"/>
      <c r="D82" s="154"/>
      <c r="E82" s="133"/>
      <c r="F82" s="133"/>
      <c r="G82" s="167"/>
      <c r="H82" s="167"/>
      <c r="I82" s="167"/>
      <c r="J82" s="164"/>
    </row>
    <row r="83" spans="1:10" s="47" customFormat="1" ht="39" customHeight="1">
      <c r="A83" s="163">
        <v>76</v>
      </c>
      <c r="B83" s="132"/>
      <c r="C83" s="133"/>
      <c r="D83" s="133"/>
      <c r="E83" s="133"/>
      <c r="F83" s="133"/>
      <c r="G83" s="167"/>
      <c r="H83" s="167"/>
      <c r="I83" s="167"/>
      <c r="J83" s="164"/>
    </row>
    <row r="84" spans="1:10" s="47" customFormat="1" ht="39" customHeight="1">
      <c r="A84" s="163">
        <v>77</v>
      </c>
      <c r="B84" s="132"/>
      <c r="C84" s="133"/>
      <c r="D84" s="133"/>
      <c r="E84" s="133"/>
      <c r="F84" s="133"/>
      <c r="G84" s="167"/>
      <c r="H84" s="167"/>
      <c r="I84" s="167"/>
      <c r="J84" s="164"/>
    </row>
    <row r="85" spans="1:10" s="47" customFormat="1" ht="39" customHeight="1">
      <c r="A85" s="163">
        <v>78</v>
      </c>
      <c r="B85" s="132"/>
      <c r="C85" s="133"/>
      <c r="D85" s="133"/>
      <c r="E85" s="133"/>
      <c r="F85" s="133"/>
      <c r="G85" s="167"/>
      <c r="H85" s="167"/>
      <c r="I85" s="167"/>
      <c r="J85" s="126"/>
    </row>
    <row r="86" spans="1:10" s="47" customFormat="1" ht="39" customHeight="1">
      <c r="A86" s="163">
        <v>79</v>
      </c>
      <c r="B86" s="132"/>
      <c r="C86" s="133"/>
      <c r="D86" s="133"/>
      <c r="E86" s="133"/>
      <c r="F86" s="133"/>
      <c r="G86" s="167"/>
      <c r="H86" s="167"/>
      <c r="I86" s="167"/>
      <c r="J86" s="126"/>
    </row>
    <row r="87" spans="1:10" s="47" customFormat="1" ht="39" customHeight="1">
      <c r="A87" s="163">
        <v>80</v>
      </c>
      <c r="B87" s="132"/>
      <c r="C87" s="133"/>
      <c r="D87" s="133"/>
      <c r="E87" s="133"/>
      <c r="F87" s="133"/>
      <c r="G87" s="167"/>
      <c r="H87" s="167"/>
      <c r="I87" s="167"/>
      <c r="J87" s="126"/>
    </row>
    <row r="88" spans="1:10" s="47" customFormat="1" ht="39" customHeight="1">
      <c r="A88" s="163">
        <v>81</v>
      </c>
      <c r="B88" s="132"/>
      <c r="C88" s="133"/>
      <c r="D88" s="133"/>
      <c r="E88" s="133"/>
      <c r="F88" s="133"/>
      <c r="G88" s="167"/>
      <c r="H88" s="167"/>
      <c r="I88" s="167"/>
      <c r="J88" s="126"/>
    </row>
    <row r="89" spans="1:10" s="47" customFormat="1" ht="39" customHeight="1">
      <c r="A89" s="163">
        <v>82</v>
      </c>
      <c r="B89" s="132"/>
      <c r="C89" s="133"/>
      <c r="D89" s="133"/>
      <c r="E89" s="133"/>
      <c r="F89" s="133"/>
      <c r="G89" s="167"/>
      <c r="H89" s="167"/>
      <c r="I89" s="167"/>
      <c r="J89" s="126"/>
    </row>
    <row r="90" spans="1:10" s="47" customFormat="1" ht="39" customHeight="1">
      <c r="A90" s="163">
        <v>83</v>
      </c>
      <c r="B90" s="132"/>
      <c r="C90" s="133"/>
      <c r="D90" s="133"/>
      <c r="E90" s="133"/>
      <c r="F90" s="133"/>
      <c r="G90" s="167"/>
      <c r="H90" s="167"/>
      <c r="I90" s="167"/>
      <c r="J90" s="126"/>
    </row>
    <row r="91" spans="1:10" s="47" customFormat="1" ht="39" customHeight="1">
      <c r="A91" s="163">
        <v>84</v>
      </c>
      <c r="B91" s="132"/>
      <c r="C91" s="133"/>
      <c r="D91" s="133"/>
      <c r="E91" s="133"/>
      <c r="F91" s="133"/>
      <c r="G91" s="167"/>
      <c r="H91" s="167"/>
      <c r="I91" s="167"/>
      <c r="J91" s="126"/>
    </row>
    <row r="92" spans="1:10" s="47" customFormat="1" ht="51.75" customHeight="1">
      <c r="A92" s="163">
        <v>85</v>
      </c>
      <c r="B92" s="132"/>
      <c r="C92" s="133"/>
      <c r="D92" s="133"/>
      <c r="E92" s="133"/>
      <c r="F92" s="133"/>
      <c r="G92" s="167"/>
      <c r="H92" s="167"/>
      <c r="I92" s="167"/>
      <c r="J92" s="126"/>
    </row>
    <row r="93" spans="1:10" s="47" customFormat="1" ht="39" customHeight="1">
      <c r="A93" s="163">
        <v>86</v>
      </c>
      <c r="B93" s="132"/>
      <c r="C93" s="133"/>
      <c r="D93" s="133"/>
      <c r="E93" s="133"/>
      <c r="F93" s="133"/>
      <c r="G93" s="167"/>
      <c r="H93" s="167"/>
      <c r="I93" s="167"/>
      <c r="J93" s="126"/>
    </row>
    <row r="94" spans="1:10" s="47" customFormat="1" ht="39" customHeight="1">
      <c r="A94" s="163">
        <v>87</v>
      </c>
      <c r="B94" s="132"/>
      <c r="C94" s="133"/>
      <c r="D94" s="133"/>
      <c r="E94" s="133"/>
      <c r="F94" s="133"/>
      <c r="G94" s="167"/>
      <c r="H94" s="167"/>
      <c r="I94" s="167"/>
      <c r="J94" s="126"/>
    </row>
    <row r="95" spans="1:10" s="47" customFormat="1" ht="39" customHeight="1">
      <c r="A95" s="163">
        <v>88</v>
      </c>
      <c r="B95" s="132"/>
      <c r="C95" s="133"/>
      <c r="D95" s="133"/>
      <c r="E95" s="133"/>
      <c r="F95" s="133"/>
      <c r="G95" s="167"/>
      <c r="H95" s="167"/>
      <c r="I95" s="167"/>
      <c r="J95" s="126"/>
    </row>
    <row r="96" spans="1:10" s="47" customFormat="1" ht="39" customHeight="1">
      <c r="A96" s="163">
        <v>89</v>
      </c>
      <c r="B96" s="132"/>
      <c r="C96" s="133"/>
      <c r="D96" s="133"/>
      <c r="E96" s="133"/>
      <c r="F96" s="133"/>
      <c r="G96" s="167"/>
      <c r="H96" s="167"/>
      <c r="I96" s="167"/>
      <c r="J96" s="126"/>
    </row>
    <row r="97" spans="1:10" s="47" customFormat="1" ht="39" customHeight="1">
      <c r="A97" s="163">
        <v>90</v>
      </c>
      <c r="B97" s="132"/>
      <c r="C97" s="133"/>
      <c r="D97" s="133"/>
      <c r="E97" s="133"/>
      <c r="F97" s="133"/>
      <c r="G97" s="167"/>
      <c r="H97" s="167"/>
      <c r="I97" s="167"/>
      <c r="J97" s="126"/>
    </row>
    <row r="98" spans="1:10" s="47" customFormat="1" ht="39" customHeight="1">
      <c r="A98" s="163">
        <v>91</v>
      </c>
      <c r="B98" s="132"/>
      <c r="C98" s="133"/>
      <c r="D98" s="133"/>
      <c r="E98" s="133"/>
      <c r="F98" s="133"/>
      <c r="G98" s="167"/>
      <c r="H98" s="167"/>
      <c r="I98" s="167"/>
      <c r="J98" s="126"/>
    </row>
    <row r="99" spans="1:10" s="47" customFormat="1" ht="39" customHeight="1">
      <c r="A99" s="163">
        <v>92</v>
      </c>
      <c r="B99" s="132"/>
      <c r="C99" s="133"/>
      <c r="D99" s="133"/>
      <c r="E99" s="133"/>
      <c r="F99" s="133"/>
      <c r="G99" s="167"/>
      <c r="H99" s="167"/>
      <c r="I99" s="167"/>
      <c r="J99" s="126"/>
    </row>
    <row r="100" spans="1:10" s="47" customFormat="1" ht="39" customHeight="1">
      <c r="A100" s="163">
        <v>93</v>
      </c>
      <c r="B100" s="132"/>
      <c r="C100" s="154"/>
      <c r="D100" s="133"/>
      <c r="E100" s="133"/>
      <c r="F100" s="133"/>
      <c r="G100" s="167"/>
      <c r="H100" s="167"/>
      <c r="I100" s="167"/>
      <c r="J100" s="126"/>
    </row>
    <row r="101" spans="1:10" s="47" customFormat="1" ht="39" customHeight="1">
      <c r="A101" s="163">
        <v>94</v>
      </c>
      <c r="B101" s="132"/>
      <c r="C101" s="133"/>
      <c r="D101" s="133"/>
      <c r="E101" s="133"/>
      <c r="F101" s="133"/>
      <c r="G101" s="167"/>
      <c r="H101" s="167"/>
      <c r="I101" s="167"/>
      <c r="J101" s="126"/>
    </row>
    <row r="102" spans="1:10" s="47" customFormat="1" ht="39" customHeight="1">
      <c r="A102" s="163">
        <v>95</v>
      </c>
      <c r="B102" s="132"/>
      <c r="C102" s="133"/>
      <c r="D102" s="133"/>
      <c r="E102" s="133"/>
      <c r="F102" s="133"/>
      <c r="G102" s="167"/>
      <c r="H102" s="167"/>
      <c r="I102" s="167"/>
      <c r="J102" s="126"/>
    </row>
    <row r="103" spans="1:10" s="47" customFormat="1" ht="39" customHeight="1">
      <c r="A103" s="163">
        <v>96</v>
      </c>
      <c r="B103" s="132"/>
      <c r="C103" s="133"/>
      <c r="D103" s="133"/>
      <c r="E103" s="133"/>
      <c r="F103" s="133"/>
      <c r="G103" s="167"/>
      <c r="H103" s="167"/>
      <c r="I103" s="167"/>
      <c r="J103" s="126"/>
    </row>
    <row r="104" spans="1:10" s="47" customFormat="1" ht="39" customHeight="1">
      <c r="A104" s="163">
        <v>97</v>
      </c>
      <c r="B104" s="132"/>
      <c r="C104" s="154"/>
      <c r="D104" s="133"/>
      <c r="E104" s="133"/>
      <c r="F104" s="133"/>
      <c r="G104" s="167"/>
      <c r="H104" s="167"/>
      <c r="I104" s="167"/>
      <c r="J104" s="126"/>
    </row>
    <row r="105" spans="1:10" s="47" customFormat="1" ht="39" customHeight="1">
      <c r="A105" s="163">
        <v>98</v>
      </c>
      <c r="B105" s="132"/>
      <c r="C105" s="154"/>
      <c r="D105" s="154"/>
      <c r="E105" s="133"/>
      <c r="F105" s="133"/>
      <c r="G105" s="167"/>
      <c r="H105" s="167"/>
      <c r="I105" s="167"/>
      <c r="J105" s="126"/>
    </row>
    <row r="106" spans="1:10" s="47" customFormat="1" ht="39" customHeight="1">
      <c r="A106" s="163">
        <v>99</v>
      </c>
      <c r="B106" s="132"/>
      <c r="C106" s="133"/>
      <c r="D106" s="133"/>
      <c r="E106" s="133"/>
      <c r="F106" s="133"/>
      <c r="G106" s="167"/>
      <c r="H106" s="167"/>
      <c r="I106" s="167"/>
      <c r="J106" s="126"/>
    </row>
    <row r="107" spans="1:10" s="47" customFormat="1" ht="39" customHeight="1">
      <c r="A107" s="163">
        <v>100</v>
      </c>
      <c r="B107" s="132"/>
      <c r="C107" s="133"/>
      <c r="D107" s="133"/>
      <c r="E107" s="133"/>
      <c r="F107" s="133"/>
      <c r="G107" s="167"/>
      <c r="H107" s="167"/>
      <c r="I107" s="167"/>
      <c r="J107" s="126"/>
    </row>
    <row r="108" spans="1:10" s="47" customFormat="1" ht="39" customHeight="1">
      <c r="A108" s="163">
        <v>101</v>
      </c>
      <c r="B108" s="132"/>
      <c r="C108" s="133"/>
      <c r="D108" s="133"/>
      <c r="E108" s="133"/>
      <c r="F108" s="133"/>
      <c r="G108" s="167"/>
      <c r="H108" s="167"/>
      <c r="I108" s="167"/>
      <c r="J108" s="126"/>
    </row>
    <row r="109" spans="1:10" s="47" customFormat="1" ht="39" customHeight="1">
      <c r="A109" s="163">
        <v>102</v>
      </c>
      <c r="B109" s="132"/>
      <c r="C109" s="154"/>
      <c r="D109" s="133"/>
      <c r="E109" s="133"/>
      <c r="F109" s="133"/>
      <c r="G109" s="167"/>
      <c r="H109" s="167"/>
      <c r="I109" s="167"/>
      <c r="J109" s="126"/>
    </row>
    <row r="110" spans="1:10" s="47" customFormat="1" ht="39" customHeight="1">
      <c r="A110" s="163">
        <v>103</v>
      </c>
      <c r="B110" s="132"/>
      <c r="C110" s="133"/>
      <c r="D110" s="133"/>
      <c r="E110" s="133"/>
      <c r="F110" s="133"/>
      <c r="G110" s="167"/>
      <c r="H110" s="167"/>
      <c r="I110" s="167"/>
      <c r="J110" s="126"/>
    </row>
    <row r="111" spans="1:10" s="47" customFormat="1" ht="39" customHeight="1">
      <c r="A111" s="163">
        <v>104</v>
      </c>
      <c r="B111" s="132"/>
      <c r="C111" s="133"/>
      <c r="D111" s="133"/>
      <c r="E111" s="133"/>
      <c r="F111" s="133"/>
      <c r="G111" s="167"/>
      <c r="H111" s="167"/>
      <c r="I111" s="167"/>
      <c r="J111" s="126"/>
    </row>
    <row r="112" spans="1:10" s="47" customFormat="1" ht="39" customHeight="1">
      <c r="A112" s="163">
        <v>105</v>
      </c>
      <c r="B112" s="132"/>
      <c r="C112" s="133"/>
      <c r="D112" s="133"/>
      <c r="E112" s="133"/>
      <c r="F112" s="133"/>
      <c r="G112" s="167"/>
      <c r="H112" s="167"/>
      <c r="I112" s="167"/>
      <c r="J112" s="126"/>
    </row>
    <row r="113" spans="1:10" s="47" customFormat="1" ht="39" customHeight="1">
      <c r="A113" s="163">
        <v>106</v>
      </c>
      <c r="B113" s="145"/>
      <c r="C113" s="133"/>
      <c r="D113" s="133"/>
      <c r="E113" s="133"/>
      <c r="F113" s="133"/>
      <c r="G113" s="167"/>
      <c r="H113" s="167"/>
      <c r="I113" s="167"/>
      <c r="J113" s="126"/>
    </row>
    <row r="114" spans="1:10" s="47" customFormat="1" ht="39" customHeight="1">
      <c r="A114" s="163">
        <v>107</v>
      </c>
      <c r="B114" s="145"/>
      <c r="C114" s="133"/>
      <c r="D114" s="133"/>
      <c r="E114" s="133"/>
      <c r="F114" s="133"/>
      <c r="G114" s="167"/>
      <c r="H114" s="167"/>
      <c r="I114" s="167"/>
      <c r="J114" s="126"/>
    </row>
    <row r="115" spans="1:10" s="47" customFormat="1" ht="39" customHeight="1">
      <c r="A115" s="163">
        <v>108</v>
      </c>
      <c r="B115" s="145"/>
      <c r="C115" s="133"/>
      <c r="D115" s="133"/>
      <c r="E115" s="133"/>
      <c r="F115" s="133"/>
      <c r="G115" s="167"/>
      <c r="H115" s="167"/>
      <c r="I115" s="167"/>
      <c r="J115" s="126"/>
    </row>
    <row r="116" spans="1:10" s="47" customFormat="1" ht="39" customHeight="1">
      <c r="A116" s="163">
        <v>109</v>
      </c>
      <c r="B116" s="145"/>
      <c r="C116" s="133"/>
      <c r="D116" s="133"/>
      <c r="E116" s="133"/>
      <c r="F116" s="133"/>
      <c r="G116" s="167"/>
      <c r="H116" s="167"/>
      <c r="I116" s="167"/>
      <c r="J116" s="126"/>
    </row>
    <row r="117" spans="1:10" s="47" customFormat="1" ht="39" customHeight="1">
      <c r="A117" s="163">
        <v>110</v>
      </c>
      <c r="B117" s="202"/>
      <c r="C117" s="133"/>
      <c r="D117" s="154"/>
      <c r="E117" s="154"/>
      <c r="F117" s="133"/>
      <c r="G117" s="167"/>
      <c r="H117" s="167"/>
      <c r="I117" s="167"/>
      <c r="J117" s="126"/>
    </row>
    <row r="118" spans="1:10" s="47" customFormat="1" ht="39" customHeight="1">
      <c r="A118" s="163">
        <v>111</v>
      </c>
      <c r="B118" s="132"/>
      <c r="C118" s="133"/>
      <c r="D118" s="133"/>
      <c r="E118" s="133"/>
      <c r="F118" s="133"/>
      <c r="G118" s="167"/>
      <c r="H118" s="167"/>
      <c r="I118" s="167"/>
      <c r="J118" s="126"/>
    </row>
    <row r="119" spans="1:10" s="47" customFormat="1" ht="39" customHeight="1">
      <c r="A119" s="163">
        <v>112</v>
      </c>
      <c r="B119" s="132"/>
      <c r="C119" s="133"/>
      <c r="D119" s="133"/>
      <c r="E119" s="133"/>
      <c r="F119" s="133"/>
      <c r="G119" s="167"/>
      <c r="H119" s="167"/>
      <c r="I119" s="167"/>
      <c r="J119" s="126"/>
    </row>
    <row r="120" spans="1:10" s="47" customFormat="1" ht="39" customHeight="1">
      <c r="A120" s="163">
        <v>113</v>
      </c>
      <c r="B120" s="132"/>
      <c r="C120" s="133"/>
      <c r="D120" s="133"/>
      <c r="E120" s="133"/>
      <c r="F120" s="133"/>
      <c r="G120" s="167"/>
      <c r="H120" s="167"/>
      <c r="I120" s="167"/>
      <c r="J120" s="126"/>
    </row>
    <row r="121" spans="1:10" s="47" customFormat="1" ht="39" customHeight="1">
      <c r="A121" s="163">
        <v>114</v>
      </c>
      <c r="B121" s="132"/>
      <c r="C121" s="133"/>
      <c r="D121" s="133"/>
      <c r="E121" s="133"/>
      <c r="F121" s="133"/>
      <c r="G121" s="167"/>
      <c r="H121" s="167"/>
      <c r="I121" s="167"/>
      <c r="J121" s="126"/>
    </row>
    <row r="122" spans="1:10" s="47" customFormat="1" ht="39" customHeight="1">
      <c r="A122" s="163">
        <v>115</v>
      </c>
      <c r="B122" s="132"/>
      <c r="C122" s="133"/>
      <c r="D122" s="133"/>
      <c r="E122" s="133"/>
      <c r="F122" s="133"/>
      <c r="G122" s="167"/>
      <c r="H122" s="167"/>
      <c r="I122" s="167"/>
      <c r="J122" s="126"/>
    </row>
    <row r="123" spans="1:10" s="47" customFormat="1" ht="39" customHeight="1">
      <c r="A123" s="163">
        <v>116</v>
      </c>
      <c r="B123" s="132"/>
      <c r="C123" s="154"/>
      <c r="D123" s="133"/>
      <c r="E123" s="133"/>
      <c r="F123" s="133"/>
      <c r="G123" s="167"/>
      <c r="H123" s="167"/>
      <c r="I123" s="167"/>
      <c r="J123" s="126"/>
    </row>
    <row r="124" spans="1:10" s="47" customFormat="1" ht="39" customHeight="1">
      <c r="A124" s="163">
        <v>117</v>
      </c>
      <c r="B124" s="132"/>
      <c r="C124" s="133"/>
      <c r="D124" s="133"/>
      <c r="E124" s="133"/>
      <c r="F124" s="133"/>
      <c r="G124" s="167"/>
      <c r="H124" s="167"/>
      <c r="I124" s="167"/>
      <c r="J124" s="126"/>
    </row>
    <row r="125" spans="1:10" s="47" customFormat="1" ht="39" customHeight="1">
      <c r="A125" s="163">
        <v>118</v>
      </c>
      <c r="B125" s="132"/>
      <c r="C125" s="133"/>
      <c r="D125" s="133"/>
      <c r="E125" s="133"/>
      <c r="F125" s="133"/>
      <c r="G125" s="167"/>
      <c r="H125" s="167"/>
      <c r="I125" s="167"/>
      <c r="J125" s="126"/>
    </row>
    <row r="126" spans="1:10" s="47" customFormat="1" ht="39" customHeight="1">
      <c r="A126" s="163">
        <v>119</v>
      </c>
      <c r="B126" s="132"/>
      <c r="C126" s="133"/>
      <c r="D126" s="133"/>
      <c r="E126" s="133"/>
      <c r="F126" s="133"/>
      <c r="G126" s="167"/>
      <c r="H126" s="167"/>
      <c r="I126" s="167"/>
      <c r="J126" s="126"/>
    </row>
    <row r="127" spans="1:10" s="47" customFormat="1" ht="39" customHeight="1">
      <c r="A127" s="163">
        <v>120</v>
      </c>
      <c r="B127" s="132"/>
      <c r="C127" s="133"/>
      <c r="D127" s="133"/>
      <c r="E127" s="133"/>
      <c r="F127" s="133"/>
      <c r="G127" s="167"/>
      <c r="H127" s="167"/>
      <c r="I127" s="167"/>
      <c r="J127" s="126"/>
    </row>
    <row r="128" spans="1:10" s="47" customFormat="1" ht="39" customHeight="1">
      <c r="A128" s="163">
        <v>121</v>
      </c>
      <c r="B128" s="132"/>
      <c r="C128" s="133"/>
      <c r="D128" s="133"/>
      <c r="E128" s="133"/>
      <c r="F128" s="133"/>
      <c r="G128" s="167"/>
      <c r="H128" s="167"/>
      <c r="I128" s="167"/>
      <c r="J128" s="126"/>
    </row>
    <row r="129" spans="1:10" s="47" customFormat="1" ht="39" customHeight="1">
      <c r="A129" s="163">
        <v>122</v>
      </c>
      <c r="B129" s="132"/>
      <c r="C129" s="133"/>
      <c r="D129" s="133"/>
      <c r="E129" s="133"/>
      <c r="F129" s="133"/>
      <c r="G129" s="167"/>
      <c r="H129" s="167"/>
      <c r="I129" s="167"/>
      <c r="J129" s="126"/>
    </row>
    <row r="130" spans="1:10" s="47" customFormat="1" ht="39" customHeight="1">
      <c r="A130" s="163">
        <v>123</v>
      </c>
      <c r="B130" s="132"/>
      <c r="C130" s="133"/>
      <c r="D130" s="133"/>
      <c r="E130" s="133"/>
      <c r="F130" s="133"/>
      <c r="G130" s="167"/>
      <c r="H130" s="167"/>
      <c r="I130" s="167"/>
      <c r="J130" s="126"/>
    </row>
    <row r="131" spans="1:10" s="47" customFormat="1" ht="39" customHeight="1">
      <c r="A131" s="163">
        <v>124</v>
      </c>
      <c r="B131" s="132"/>
      <c r="C131" s="133"/>
      <c r="D131" s="133"/>
      <c r="E131" s="133"/>
      <c r="F131" s="133"/>
      <c r="G131" s="167"/>
      <c r="H131" s="167"/>
      <c r="I131" s="167"/>
      <c r="J131" s="126"/>
    </row>
    <row r="132" spans="1:10" s="47" customFormat="1" ht="39" customHeight="1">
      <c r="A132" s="163">
        <v>125</v>
      </c>
      <c r="B132" s="132"/>
      <c r="C132" s="133"/>
      <c r="D132" s="133"/>
      <c r="E132" s="133"/>
      <c r="F132" s="133"/>
      <c r="G132" s="167"/>
      <c r="H132" s="167"/>
      <c r="I132" s="167"/>
      <c r="J132" s="126"/>
    </row>
    <row r="133" spans="1:10" s="47" customFormat="1" ht="39" customHeight="1">
      <c r="A133" s="163">
        <v>126</v>
      </c>
      <c r="B133" s="132"/>
      <c r="C133" s="133"/>
      <c r="D133" s="133"/>
      <c r="E133" s="133"/>
      <c r="F133" s="133"/>
      <c r="G133" s="167"/>
      <c r="H133" s="167"/>
      <c r="I133" s="167"/>
      <c r="J133" s="126"/>
    </row>
    <row r="134" spans="1:10" s="47" customFormat="1" ht="39" customHeight="1">
      <c r="A134" s="163">
        <v>127</v>
      </c>
      <c r="B134" s="132"/>
      <c r="C134" s="133"/>
      <c r="D134" s="133"/>
      <c r="E134" s="133"/>
      <c r="F134" s="133"/>
      <c r="G134" s="167"/>
      <c r="H134" s="167"/>
      <c r="I134" s="167"/>
      <c r="J134" s="126"/>
    </row>
    <row r="135" spans="1:10" s="47" customFormat="1" ht="39" customHeight="1">
      <c r="A135" s="163">
        <v>128</v>
      </c>
      <c r="B135" s="132"/>
      <c r="C135" s="133"/>
      <c r="D135" s="133"/>
      <c r="E135" s="133"/>
      <c r="F135" s="133"/>
      <c r="G135" s="167"/>
      <c r="H135" s="167"/>
      <c r="I135" s="167"/>
      <c r="J135" s="126"/>
    </row>
    <row r="136" spans="1:10" s="47" customFormat="1" ht="39" customHeight="1">
      <c r="A136" s="163">
        <v>129</v>
      </c>
      <c r="B136" s="132"/>
      <c r="C136" s="133"/>
      <c r="D136" s="133"/>
      <c r="E136" s="133"/>
      <c r="F136" s="133"/>
      <c r="G136" s="167"/>
      <c r="H136" s="167"/>
      <c r="I136" s="167"/>
      <c r="J136" s="126"/>
    </row>
    <row r="137" spans="1:10" s="47" customFormat="1" ht="39" customHeight="1">
      <c r="A137" s="163">
        <v>130</v>
      </c>
      <c r="B137" s="132"/>
      <c r="C137" s="133"/>
      <c r="D137" s="133"/>
      <c r="E137" s="133"/>
      <c r="F137" s="133"/>
      <c r="G137" s="167"/>
      <c r="H137" s="167"/>
      <c r="I137" s="167"/>
      <c r="J137" s="126"/>
    </row>
    <row r="138" spans="1:10" s="47" customFormat="1" ht="39" customHeight="1">
      <c r="A138" s="163">
        <v>131</v>
      </c>
      <c r="B138" s="132"/>
      <c r="C138" s="133"/>
      <c r="D138" s="133"/>
      <c r="E138" s="133"/>
      <c r="F138" s="133"/>
      <c r="G138" s="167"/>
      <c r="H138" s="167"/>
      <c r="I138" s="167"/>
      <c r="J138" s="126"/>
    </row>
    <row r="139" spans="1:10" s="47" customFormat="1" ht="39" customHeight="1">
      <c r="A139" s="163">
        <v>132</v>
      </c>
      <c r="B139" s="132"/>
      <c r="C139" s="133"/>
      <c r="D139" s="133"/>
      <c r="E139" s="133"/>
      <c r="F139" s="133"/>
      <c r="G139" s="167"/>
      <c r="H139" s="167"/>
      <c r="I139" s="167"/>
      <c r="J139" s="126"/>
    </row>
    <row r="140" spans="1:10" s="47" customFormat="1" ht="39" customHeight="1">
      <c r="A140" s="163">
        <v>133</v>
      </c>
      <c r="B140" s="132"/>
      <c r="C140" s="133"/>
      <c r="D140" s="133"/>
      <c r="E140" s="133"/>
      <c r="F140" s="133"/>
      <c r="G140" s="167"/>
      <c r="H140" s="167"/>
      <c r="I140" s="167"/>
      <c r="J140" s="126"/>
    </row>
    <row r="141" spans="1:10" s="47" customFormat="1" ht="52.5" customHeight="1">
      <c r="A141" s="163">
        <v>134</v>
      </c>
      <c r="B141" s="132"/>
      <c r="C141" s="133"/>
      <c r="D141" s="133"/>
      <c r="E141" s="133"/>
      <c r="F141" s="133"/>
      <c r="G141" s="167"/>
      <c r="H141" s="167"/>
      <c r="I141" s="167"/>
      <c r="J141" s="126"/>
    </row>
    <row r="142" spans="1:10" s="47" customFormat="1" ht="39" customHeight="1">
      <c r="A142" s="163">
        <v>135</v>
      </c>
      <c r="B142" s="132"/>
      <c r="C142" s="133"/>
      <c r="D142" s="133"/>
      <c r="E142" s="133"/>
      <c r="F142" s="133"/>
      <c r="G142" s="167"/>
      <c r="H142" s="167"/>
      <c r="I142" s="167"/>
      <c r="J142" s="126"/>
    </row>
    <row r="143" spans="1:10" s="47" customFormat="1" ht="39" customHeight="1">
      <c r="A143" s="163">
        <v>136</v>
      </c>
      <c r="B143" s="132"/>
      <c r="C143" s="154"/>
      <c r="D143" s="154"/>
      <c r="E143" s="133"/>
      <c r="F143" s="133"/>
      <c r="G143" s="167"/>
      <c r="H143" s="167"/>
      <c r="I143" s="167"/>
      <c r="J143" s="126"/>
    </row>
    <row r="144" spans="1:10" s="47" customFormat="1" ht="39" customHeight="1">
      <c r="A144" s="163">
        <v>137</v>
      </c>
      <c r="B144" s="132"/>
      <c r="C144" s="133"/>
      <c r="D144" s="133"/>
      <c r="E144" s="133"/>
      <c r="F144" s="133"/>
      <c r="G144" s="167"/>
      <c r="H144" s="167"/>
      <c r="I144" s="167"/>
      <c r="J144" s="126"/>
    </row>
    <row r="145" spans="1:10" s="47" customFormat="1" ht="39" customHeight="1">
      <c r="A145" s="163">
        <v>138</v>
      </c>
      <c r="B145" s="132"/>
      <c r="C145" s="133"/>
      <c r="D145" s="133"/>
      <c r="E145" s="133"/>
      <c r="F145" s="133"/>
      <c r="G145" s="167"/>
      <c r="H145" s="167"/>
      <c r="I145" s="167"/>
      <c r="J145" s="126"/>
    </row>
    <row r="146" spans="1:10" s="47" customFormat="1" ht="39" customHeight="1">
      <c r="A146" s="163">
        <v>139</v>
      </c>
      <c r="B146" s="132"/>
      <c r="C146" s="133"/>
      <c r="D146" s="133"/>
      <c r="E146" s="133"/>
      <c r="F146" s="133"/>
      <c r="G146" s="167"/>
      <c r="H146" s="167"/>
      <c r="I146" s="167"/>
      <c r="J146" s="126"/>
    </row>
    <row r="147" spans="1:10" s="47" customFormat="1" ht="39" customHeight="1">
      <c r="A147" s="163">
        <v>140</v>
      </c>
      <c r="B147" s="132"/>
      <c r="C147" s="133"/>
      <c r="D147" s="133"/>
      <c r="E147" s="133"/>
      <c r="F147" s="133"/>
      <c r="G147" s="167"/>
      <c r="H147" s="167"/>
      <c r="I147" s="167"/>
      <c r="J147" s="126"/>
    </row>
    <row r="148" spans="1:10" s="47" customFormat="1" ht="39" customHeight="1">
      <c r="A148" s="163">
        <v>141</v>
      </c>
      <c r="B148" s="132"/>
      <c r="C148" s="133"/>
      <c r="D148" s="133"/>
      <c r="E148" s="133"/>
      <c r="F148" s="133"/>
      <c r="G148" s="167"/>
      <c r="H148" s="167"/>
      <c r="I148" s="167"/>
      <c r="J148" s="126"/>
    </row>
    <row r="149" spans="1:10" s="47" customFormat="1" ht="39" customHeight="1">
      <c r="A149" s="163">
        <v>142</v>
      </c>
      <c r="B149" s="132"/>
      <c r="C149" s="133"/>
      <c r="D149" s="133"/>
      <c r="E149" s="133"/>
      <c r="F149" s="133"/>
      <c r="G149" s="167"/>
      <c r="H149" s="167"/>
      <c r="I149" s="167"/>
      <c r="J149" s="126"/>
    </row>
    <row r="150" spans="1:10" s="47" customFormat="1" ht="39" customHeight="1">
      <c r="A150" s="163">
        <v>143</v>
      </c>
      <c r="B150" s="132"/>
      <c r="C150" s="133"/>
      <c r="D150" s="133"/>
      <c r="E150" s="133"/>
      <c r="F150" s="133"/>
      <c r="G150" s="167"/>
      <c r="H150" s="167"/>
      <c r="I150" s="167"/>
      <c r="J150" s="126"/>
    </row>
    <row r="151" spans="1:10" s="47" customFormat="1" ht="39" customHeight="1">
      <c r="A151" s="163">
        <v>144</v>
      </c>
      <c r="B151" s="132"/>
      <c r="C151" s="133"/>
      <c r="D151" s="133"/>
      <c r="E151" s="133"/>
      <c r="F151" s="133"/>
      <c r="G151" s="167"/>
      <c r="H151" s="167"/>
      <c r="I151" s="167"/>
      <c r="J151" s="126"/>
    </row>
    <row r="152" spans="1:10" s="47" customFormat="1" ht="39" customHeight="1">
      <c r="A152" s="163">
        <v>145</v>
      </c>
      <c r="B152" s="132"/>
      <c r="C152" s="133"/>
      <c r="D152" s="133"/>
      <c r="E152" s="133"/>
      <c r="F152" s="133"/>
      <c r="G152" s="167"/>
      <c r="H152" s="167"/>
      <c r="I152" s="167"/>
      <c r="J152" s="126"/>
    </row>
    <row r="153" spans="1:10" s="47" customFormat="1" ht="39" customHeight="1">
      <c r="A153" s="163">
        <v>146</v>
      </c>
      <c r="B153" s="132"/>
      <c r="C153" s="133"/>
      <c r="D153" s="133"/>
      <c r="E153" s="133"/>
      <c r="F153" s="133"/>
      <c r="G153" s="167"/>
      <c r="H153" s="167"/>
      <c r="I153" s="167"/>
      <c r="J153" s="126"/>
    </row>
    <row r="154" spans="1:10" s="47" customFormat="1" ht="39" customHeight="1">
      <c r="A154" s="163">
        <v>147</v>
      </c>
      <c r="B154" s="132"/>
      <c r="C154" s="133"/>
      <c r="D154" s="133"/>
      <c r="E154" s="133"/>
      <c r="F154" s="133"/>
      <c r="G154" s="167"/>
      <c r="H154" s="167"/>
      <c r="I154" s="167"/>
      <c r="J154" s="126"/>
    </row>
    <row r="155" spans="1:10" s="47" customFormat="1" ht="39" customHeight="1">
      <c r="A155" s="163">
        <v>148</v>
      </c>
      <c r="B155" s="132"/>
      <c r="C155" s="154"/>
      <c r="D155" s="154"/>
      <c r="E155" s="133"/>
      <c r="F155" s="133"/>
      <c r="G155" s="167"/>
      <c r="H155" s="167"/>
      <c r="I155" s="167"/>
      <c r="J155" s="126"/>
    </row>
    <row r="156" spans="1:10" s="47" customFormat="1" ht="39" customHeight="1">
      <c r="A156" s="163">
        <v>149</v>
      </c>
      <c r="B156" s="132"/>
      <c r="C156" s="133"/>
      <c r="D156" s="133"/>
      <c r="E156" s="133"/>
      <c r="F156" s="133"/>
      <c r="G156" s="167"/>
      <c r="H156" s="167"/>
      <c r="I156" s="167"/>
      <c r="J156" s="126"/>
    </row>
    <row r="157" spans="1:10" s="47" customFormat="1" ht="39" customHeight="1">
      <c r="A157" s="163">
        <v>150</v>
      </c>
      <c r="B157" s="132"/>
      <c r="C157" s="133"/>
      <c r="D157" s="133"/>
      <c r="E157" s="133"/>
      <c r="F157" s="133"/>
      <c r="G157" s="167"/>
      <c r="H157" s="167"/>
      <c r="I157" s="167"/>
      <c r="J157" s="126"/>
    </row>
    <row r="158" spans="1:10" s="47" customFormat="1" ht="39" customHeight="1">
      <c r="A158" s="163">
        <v>151</v>
      </c>
      <c r="B158" s="132"/>
      <c r="C158" s="133"/>
      <c r="D158" s="133"/>
      <c r="E158" s="133"/>
      <c r="F158" s="133"/>
      <c r="G158" s="167"/>
      <c r="H158" s="167"/>
      <c r="I158" s="167"/>
      <c r="J158" s="126"/>
    </row>
    <row r="159" spans="1:10" s="47" customFormat="1" ht="39" customHeight="1">
      <c r="A159" s="163">
        <v>152</v>
      </c>
      <c r="B159" s="132"/>
      <c r="C159" s="133"/>
      <c r="D159" s="133"/>
      <c r="E159" s="133"/>
      <c r="F159" s="133"/>
      <c r="G159" s="167"/>
      <c r="H159" s="167"/>
      <c r="I159" s="167"/>
      <c r="J159" s="126"/>
    </row>
    <row r="160" spans="1:10" s="47" customFormat="1" ht="39" customHeight="1">
      <c r="A160" s="163">
        <v>153</v>
      </c>
      <c r="B160" s="132"/>
      <c r="C160" s="133"/>
      <c r="D160" s="133"/>
      <c r="E160" s="133"/>
      <c r="F160" s="133"/>
      <c r="G160" s="167"/>
      <c r="H160" s="167"/>
      <c r="I160" s="167"/>
      <c r="J160" s="126"/>
    </row>
    <row r="161" spans="1:10" s="47" customFormat="1" ht="39" customHeight="1">
      <c r="A161" s="163">
        <v>154</v>
      </c>
      <c r="B161" s="132"/>
      <c r="C161" s="133"/>
      <c r="D161" s="133"/>
      <c r="E161" s="133"/>
      <c r="F161" s="133"/>
      <c r="G161" s="167"/>
      <c r="H161" s="167"/>
      <c r="I161" s="167"/>
      <c r="J161" s="126"/>
    </row>
    <row r="162" spans="1:10" s="47" customFormat="1" ht="39" customHeight="1">
      <c r="A162" s="163">
        <v>155</v>
      </c>
      <c r="B162" s="132"/>
      <c r="C162" s="154"/>
      <c r="D162" s="133"/>
      <c r="E162" s="133"/>
      <c r="F162" s="133"/>
      <c r="G162" s="167"/>
      <c r="H162" s="167"/>
      <c r="I162" s="167"/>
      <c r="J162" s="126"/>
    </row>
    <row r="163" spans="1:10" s="47" customFormat="1" ht="39" customHeight="1">
      <c r="A163" s="163">
        <v>156</v>
      </c>
      <c r="B163" s="132"/>
      <c r="C163" s="133"/>
      <c r="D163" s="133"/>
      <c r="E163" s="133"/>
      <c r="F163" s="133"/>
      <c r="G163" s="167"/>
      <c r="H163" s="167"/>
      <c r="I163" s="167"/>
      <c r="J163" s="126"/>
    </row>
    <row r="164" spans="1:10" s="47" customFormat="1" ht="39" customHeight="1">
      <c r="A164" s="163">
        <v>157</v>
      </c>
      <c r="B164" s="132"/>
      <c r="C164" s="133"/>
      <c r="D164" s="133"/>
      <c r="E164" s="133"/>
      <c r="F164" s="133"/>
      <c r="G164" s="167"/>
      <c r="H164" s="167"/>
      <c r="I164" s="167"/>
      <c r="J164" s="126"/>
    </row>
    <row r="165" spans="1:10" s="47" customFormat="1" ht="39" customHeight="1">
      <c r="A165" s="163">
        <v>158</v>
      </c>
      <c r="B165" s="132"/>
      <c r="C165" s="133"/>
      <c r="D165" s="133"/>
      <c r="E165" s="133"/>
      <c r="F165" s="133"/>
      <c r="G165" s="167"/>
      <c r="H165" s="167"/>
      <c r="I165" s="167"/>
      <c r="J165" s="126"/>
    </row>
    <row r="166" spans="1:10" s="47" customFormat="1" ht="39" customHeight="1">
      <c r="A166" s="163">
        <v>159</v>
      </c>
      <c r="B166" s="132"/>
      <c r="C166" s="133"/>
      <c r="D166" s="133"/>
      <c r="E166" s="133"/>
      <c r="F166" s="133"/>
      <c r="G166" s="167"/>
      <c r="H166" s="167"/>
      <c r="I166" s="167"/>
      <c r="J166" s="126"/>
    </row>
    <row r="167" spans="1:10" s="47" customFormat="1" ht="39" customHeight="1">
      <c r="A167" s="163">
        <v>160</v>
      </c>
      <c r="B167" s="132"/>
      <c r="C167" s="133"/>
      <c r="D167" s="133"/>
      <c r="E167" s="133"/>
      <c r="F167" s="133"/>
      <c r="G167" s="167"/>
      <c r="H167" s="167"/>
      <c r="I167" s="167"/>
      <c r="J167" s="126"/>
    </row>
    <row r="168" spans="1:10" s="47" customFormat="1" ht="39" customHeight="1">
      <c r="A168" s="163">
        <v>161</v>
      </c>
      <c r="B168" s="132"/>
      <c r="C168" s="133"/>
      <c r="D168" s="133"/>
      <c r="E168" s="133"/>
      <c r="F168" s="133"/>
      <c r="G168" s="167"/>
      <c r="H168" s="167"/>
      <c r="I168" s="167"/>
      <c r="J168" s="126"/>
    </row>
    <row r="169" spans="1:10" s="47" customFormat="1" ht="39" customHeight="1">
      <c r="A169" s="163">
        <v>162</v>
      </c>
      <c r="B169" s="132"/>
      <c r="C169" s="133"/>
      <c r="D169" s="133"/>
      <c r="E169" s="133"/>
      <c r="F169" s="133"/>
      <c r="G169" s="167"/>
      <c r="H169" s="167"/>
      <c r="I169" s="167"/>
      <c r="J169" s="126"/>
    </row>
    <row r="170" spans="1:10" s="47" customFormat="1" ht="39" customHeight="1">
      <c r="A170" s="163">
        <v>163</v>
      </c>
      <c r="B170" s="132"/>
      <c r="C170" s="133"/>
      <c r="D170" s="133"/>
      <c r="E170" s="133"/>
      <c r="F170" s="133"/>
      <c r="G170" s="167"/>
      <c r="H170" s="167"/>
      <c r="I170" s="167"/>
      <c r="J170" s="126"/>
    </row>
    <row r="171" spans="1:10" s="47" customFormat="1" ht="39" customHeight="1">
      <c r="A171" s="163">
        <v>164</v>
      </c>
      <c r="B171" s="132"/>
      <c r="C171" s="154"/>
      <c r="D171" s="133"/>
      <c r="E171" s="133"/>
      <c r="F171" s="133"/>
      <c r="G171" s="167"/>
      <c r="H171" s="167"/>
      <c r="I171" s="167"/>
      <c r="J171" s="126"/>
    </row>
    <row r="172" spans="1:10" s="47" customFormat="1" ht="39" customHeight="1">
      <c r="A172" s="163">
        <v>165</v>
      </c>
      <c r="B172" s="132"/>
      <c r="C172" s="154"/>
      <c r="D172" s="133"/>
      <c r="E172" s="133"/>
      <c r="F172" s="133"/>
      <c r="G172" s="167"/>
      <c r="H172" s="167"/>
      <c r="I172" s="167"/>
      <c r="J172" s="126"/>
    </row>
    <row r="173" spans="1:10" s="47" customFormat="1" ht="39" customHeight="1">
      <c r="A173" s="163">
        <v>166</v>
      </c>
      <c r="B173" s="132"/>
      <c r="C173" s="133"/>
      <c r="D173" s="133"/>
      <c r="E173" s="133"/>
      <c r="F173" s="133"/>
      <c r="G173" s="167"/>
      <c r="H173" s="167"/>
      <c r="I173" s="167"/>
      <c r="J173" s="126"/>
    </row>
    <row r="174" spans="1:10" s="47" customFormat="1" ht="39" customHeight="1">
      <c r="A174" s="163">
        <v>167</v>
      </c>
      <c r="B174" s="132"/>
      <c r="C174" s="133"/>
      <c r="D174" s="133"/>
      <c r="E174" s="133"/>
      <c r="F174" s="133"/>
      <c r="G174" s="167"/>
      <c r="H174" s="167"/>
      <c r="I174" s="167"/>
      <c r="J174" s="126"/>
    </row>
    <row r="175" spans="1:10" s="47" customFormat="1" ht="39" customHeight="1">
      <c r="A175" s="163">
        <v>168</v>
      </c>
      <c r="B175" s="132"/>
      <c r="C175" s="133"/>
      <c r="D175" s="133"/>
      <c r="E175" s="133"/>
      <c r="F175" s="133"/>
      <c r="G175" s="167"/>
      <c r="H175" s="167"/>
      <c r="I175" s="167"/>
      <c r="J175" s="126"/>
    </row>
    <row r="176" spans="1:10" s="47" customFormat="1" ht="39" customHeight="1">
      <c r="A176" s="163">
        <v>169</v>
      </c>
      <c r="B176" s="132"/>
      <c r="C176" s="133"/>
      <c r="D176" s="133"/>
      <c r="E176" s="133"/>
      <c r="F176" s="133"/>
      <c r="G176" s="167"/>
      <c r="H176" s="167"/>
      <c r="I176" s="167"/>
      <c r="J176" s="126"/>
    </row>
    <row r="177" spans="1:10" s="47" customFormat="1" ht="39" customHeight="1">
      <c r="A177" s="163">
        <v>170</v>
      </c>
      <c r="B177" s="132"/>
      <c r="C177" s="133"/>
      <c r="D177" s="133"/>
      <c r="E177" s="133"/>
      <c r="F177" s="133"/>
      <c r="G177" s="167"/>
      <c r="H177" s="167"/>
      <c r="I177" s="167"/>
      <c r="J177" s="126"/>
    </row>
    <row r="178" spans="1:10" s="47" customFormat="1" ht="39" customHeight="1">
      <c r="A178" s="163">
        <v>171</v>
      </c>
      <c r="B178" s="132"/>
      <c r="C178" s="133"/>
      <c r="D178" s="133"/>
      <c r="E178" s="133"/>
      <c r="F178" s="133"/>
      <c r="G178" s="167"/>
      <c r="H178" s="167"/>
      <c r="I178" s="167"/>
      <c r="J178" s="126"/>
    </row>
    <row r="179" spans="1:10" s="47" customFormat="1" ht="39" customHeight="1">
      <c r="A179" s="163">
        <v>172</v>
      </c>
      <c r="B179" s="132"/>
      <c r="C179" s="133"/>
      <c r="D179" s="133"/>
      <c r="E179" s="133"/>
      <c r="F179" s="133"/>
      <c r="G179" s="167"/>
      <c r="H179" s="167"/>
      <c r="I179" s="167"/>
      <c r="J179" s="126"/>
    </row>
    <row r="180" spans="1:10" s="47" customFormat="1" ht="39" customHeight="1">
      <c r="A180" s="163">
        <v>173</v>
      </c>
      <c r="B180" s="132"/>
      <c r="C180" s="133"/>
      <c r="D180" s="133"/>
      <c r="E180" s="133"/>
      <c r="F180" s="133"/>
      <c r="G180" s="167"/>
      <c r="H180" s="167"/>
      <c r="I180" s="167"/>
      <c r="J180" s="126"/>
    </row>
    <row r="181" spans="1:10" s="47" customFormat="1" ht="39" customHeight="1">
      <c r="A181" s="163">
        <v>174</v>
      </c>
      <c r="B181" s="132"/>
      <c r="C181" s="133"/>
      <c r="D181" s="133"/>
      <c r="E181" s="133"/>
      <c r="F181" s="133"/>
      <c r="G181" s="167"/>
      <c r="H181" s="167"/>
      <c r="I181" s="167"/>
      <c r="J181" s="126"/>
    </row>
    <row r="182" spans="1:10" s="47" customFormat="1" ht="66.75" customHeight="1">
      <c r="A182" s="163">
        <v>175</v>
      </c>
      <c r="B182" s="132"/>
      <c r="C182" s="133"/>
      <c r="D182" s="133"/>
      <c r="E182" s="133"/>
      <c r="F182" s="133"/>
      <c r="G182" s="167"/>
      <c r="H182" s="167"/>
      <c r="I182" s="167"/>
      <c r="J182" s="126"/>
    </row>
    <row r="183" spans="1:10" s="47" customFormat="1" ht="55.5" customHeight="1">
      <c r="A183" s="163">
        <v>176</v>
      </c>
      <c r="B183" s="132"/>
      <c r="C183" s="154"/>
      <c r="D183" s="184"/>
      <c r="E183" s="133"/>
      <c r="F183" s="133"/>
      <c r="G183" s="167"/>
      <c r="H183" s="167"/>
      <c r="I183" s="167"/>
      <c r="J183" s="126"/>
    </row>
    <row r="184" spans="1:10" s="47" customFormat="1" ht="39" customHeight="1">
      <c r="A184" s="163">
        <v>177</v>
      </c>
      <c r="B184" s="132"/>
      <c r="C184" s="133"/>
      <c r="D184" s="133"/>
      <c r="E184" s="133"/>
      <c r="F184" s="133"/>
      <c r="G184" s="167"/>
      <c r="H184" s="167"/>
      <c r="I184" s="167"/>
      <c r="J184" s="126"/>
    </row>
    <row r="185" spans="1:10" s="47" customFormat="1" ht="39" customHeight="1">
      <c r="A185" s="163">
        <v>178</v>
      </c>
      <c r="B185" s="132"/>
      <c r="C185" s="133"/>
      <c r="D185" s="133"/>
      <c r="E185" s="133"/>
      <c r="F185" s="133"/>
      <c r="G185" s="167"/>
      <c r="H185" s="167"/>
      <c r="I185" s="167"/>
      <c r="J185" s="126"/>
    </row>
    <row r="186" spans="1:10" s="47" customFormat="1" ht="39" customHeight="1">
      <c r="A186" s="163">
        <v>179</v>
      </c>
      <c r="B186" s="132"/>
      <c r="C186" s="154"/>
      <c r="D186" s="133"/>
      <c r="E186" s="133"/>
      <c r="F186" s="133"/>
      <c r="G186" s="167"/>
      <c r="H186" s="167"/>
      <c r="I186" s="167"/>
      <c r="J186" s="126"/>
    </row>
    <row r="187" spans="1:10" s="47" customFormat="1" ht="39" customHeight="1">
      <c r="A187" s="163">
        <v>180</v>
      </c>
      <c r="B187" s="132"/>
      <c r="C187" s="133"/>
      <c r="D187" s="133"/>
      <c r="E187" s="133"/>
      <c r="F187" s="133"/>
      <c r="G187" s="167"/>
      <c r="H187" s="167"/>
      <c r="I187" s="167"/>
      <c r="J187" s="126"/>
    </row>
    <row r="188" spans="1:10" s="47" customFormat="1" ht="39" customHeight="1">
      <c r="A188" s="163">
        <v>181</v>
      </c>
      <c r="B188" s="132"/>
      <c r="C188" s="133"/>
      <c r="D188" s="133"/>
      <c r="E188" s="133"/>
      <c r="F188" s="133"/>
      <c r="G188" s="167"/>
      <c r="H188" s="167"/>
      <c r="I188" s="167"/>
      <c r="J188" s="126"/>
    </row>
    <row r="189" spans="1:10" s="47" customFormat="1" ht="39" customHeight="1">
      <c r="A189" s="163">
        <v>182</v>
      </c>
      <c r="B189" s="132"/>
      <c r="C189" s="133"/>
      <c r="D189" s="133"/>
      <c r="E189" s="133"/>
      <c r="F189" s="133"/>
      <c r="G189" s="167"/>
      <c r="H189" s="167"/>
      <c r="I189" s="167"/>
      <c r="J189" s="126"/>
    </row>
    <row r="190" spans="1:10" s="47" customFormat="1" ht="39" customHeight="1">
      <c r="A190" s="163">
        <v>183</v>
      </c>
      <c r="B190" s="132"/>
      <c r="C190" s="154"/>
      <c r="D190" s="133"/>
      <c r="E190" s="133"/>
      <c r="F190" s="133"/>
      <c r="G190" s="167"/>
      <c r="H190" s="167"/>
      <c r="I190" s="167"/>
      <c r="J190" s="126"/>
    </row>
    <row r="191" spans="1:10" s="47" customFormat="1" ht="39" customHeight="1">
      <c r="A191" s="163">
        <v>184</v>
      </c>
      <c r="B191" s="132"/>
      <c r="C191" s="133"/>
      <c r="D191" s="133"/>
      <c r="E191" s="133"/>
      <c r="F191" s="133"/>
      <c r="G191" s="167"/>
      <c r="H191" s="167"/>
      <c r="I191" s="167"/>
      <c r="J191" s="126"/>
    </row>
    <row r="192" spans="1:10" s="47" customFormat="1" ht="39" customHeight="1">
      <c r="A192" s="163">
        <v>185</v>
      </c>
      <c r="B192" s="132"/>
      <c r="C192" s="133"/>
      <c r="D192" s="133"/>
      <c r="E192" s="133"/>
      <c r="F192" s="133"/>
      <c r="G192" s="167"/>
      <c r="H192" s="167"/>
      <c r="I192" s="167"/>
      <c r="J192" s="126"/>
    </row>
    <row r="193" spans="1:10" s="47" customFormat="1" ht="39" customHeight="1">
      <c r="A193" s="163">
        <v>186</v>
      </c>
      <c r="B193" s="132"/>
      <c r="C193" s="133"/>
      <c r="D193" s="133"/>
      <c r="E193" s="133"/>
      <c r="F193" s="133"/>
      <c r="G193" s="167"/>
      <c r="H193" s="167"/>
      <c r="I193" s="167"/>
      <c r="J193" s="126"/>
    </row>
    <row r="194" spans="1:10" s="47" customFormat="1" ht="39" customHeight="1">
      <c r="A194" s="163">
        <v>187</v>
      </c>
      <c r="B194" s="132"/>
      <c r="C194" s="133"/>
      <c r="D194" s="133"/>
      <c r="E194" s="133"/>
      <c r="F194" s="133"/>
      <c r="G194" s="167"/>
      <c r="H194" s="167"/>
      <c r="I194" s="167"/>
      <c r="J194" s="126"/>
    </row>
    <row r="195" spans="1:10" s="47" customFormat="1" ht="39" customHeight="1">
      <c r="A195" s="163">
        <v>188</v>
      </c>
      <c r="B195" s="183"/>
      <c r="C195" s="133"/>
      <c r="D195" s="133"/>
      <c r="E195" s="154"/>
      <c r="F195" s="154"/>
      <c r="G195" s="167"/>
      <c r="H195" s="167"/>
      <c r="I195" s="167"/>
      <c r="J195" s="126"/>
    </row>
    <row r="196" spans="1:10" s="47" customFormat="1" ht="39" customHeight="1">
      <c r="A196" s="163">
        <v>189</v>
      </c>
      <c r="B196" s="132"/>
      <c r="C196" s="133"/>
      <c r="D196" s="133"/>
      <c r="E196" s="133"/>
      <c r="F196" s="133"/>
      <c r="G196" s="167"/>
      <c r="H196" s="167"/>
      <c r="I196" s="167"/>
      <c r="J196" s="126"/>
    </row>
    <row r="197" spans="1:10" s="47" customFormat="1" ht="39" customHeight="1">
      <c r="A197" s="163">
        <v>190</v>
      </c>
      <c r="B197" s="132"/>
      <c r="C197" s="133"/>
      <c r="D197" s="133"/>
      <c r="E197" s="133"/>
      <c r="F197" s="133"/>
      <c r="G197" s="167"/>
      <c r="H197" s="167"/>
      <c r="I197" s="167"/>
      <c r="J197" s="126"/>
    </row>
    <row r="198" spans="1:10" s="47" customFormat="1" ht="39" customHeight="1">
      <c r="A198" s="163">
        <v>191</v>
      </c>
      <c r="B198" s="132"/>
      <c r="C198" s="133"/>
      <c r="D198" s="133"/>
      <c r="E198" s="133"/>
      <c r="F198" s="133"/>
      <c r="G198" s="167"/>
      <c r="H198" s="167"/>
      <c r="I198" s="167"/>
      <c r="J198" s="126"/>
    </row>
    <row r="199" spans="1:10" s="47" customFormat="1" ht="39" customHeight="1">
      <c r="A199" s="163">
        <v>192</v>
      </c>
      <c r="B199" s="132"/>
      <c r="C199" s="133"/>
      <c r="D199" s="133"/>
      <c r="E199" s="133"/>
      <c r="F199" s="133"/>
      <c r="G199" s="167"/>
      <c r="H199" s="167"/>
      <c r="I199" s="167"/>
      <c r="J199" s="126"/>
    </row>
    <row r="200" spans="1:10" s="47" customFormat="1" ht="39" customHeight="1">
      <c r="A200" s="163">
        <v>193</v>
      </c>
      <c r="B200" s="132"/>
      <c r="C200" s="133"/>
      <c r="D200" s="133"/>
      <c r="E200" s="133"/>
      <c r="F200" s="133"/>
      <c r="G200" s="167"/>
      <c r="H200" s="167"/>
      <c r="I200" s="167"/>
      <c r="J200" s="126"/>
    </row>
    <row r="201" spans="1:10" s="47" customFormat="1" ht="39" customHeight="1">
      <c r="A201" s="163">
        <v>194</v>
      </c>
      <c r="B201" s="132"/>
      <c r="C201" s="133"/>
      <c r="D201" s="133"/>
      <c r="E201" s="133"/>
      <c r="F201" s="133"/>
      <c r="G201" s="167"/>
      <c r="H201" s="167"/>
      <c r="I201" s="167"/>
      <c r="J201" s="126"/>
    </row>
    <row r="202" spans="1:10" s="47" customFormat="1" ht="39" customHeight="1">
      <c r="A202" s="163">
        <v>195</v>
      </c>
      <c r="B202" s="132"/>
      <c r="C202" s="133"/>
      <c r="D202" s="133"/>
      <c r="E202" s="133"/>
      <c r="F202" s="133"/>
      <c r="G202" s="167"/>
      <c r="H202" s="167"/>
      <c r="I202" s="167"/>
      <c r="J202" s="126"/>
    </row>
    <row r="203" spans="1:10" s="47" customFormat="1" ht="39" customHeight="1">
      <c r="A203" s="163">
        <v>196</v>
      </c>
      <c r="B203" s="132"/>
      <c r="C203" s="133"/>
      <c r="D203" s="133"/>
      <c r="E203" s="133"/>
      <c r="F203" s="133"/>
      <c r="G203" s="167"/>
      <c r="H203" s="167"/>
      <c r="I203" s="167"/>
      <c r="J203" s="126"/>
    </row>
    <row r="204" spans="1:10" s="47" customFormat="1" ht="39" customHeight="1">
      <c r="A204" s="163">
        <v>197</v>
      </c>
      <c r="B204" s="132"/>
      <c r="C204" s="133"/>
      <c r="D204" s="133"/>
      <c r="E204" s="133"/>
      <c r="F204" s="133"/>
      <c r="G204" s="167"/>
      <c r="H204" s="167"/>
      <c r="I204" s="167"/>
      <c r="J204" s="126"/>
    </row>
    <row r="205" spans="1:10" s="47" customFormat="1" ht="39" customHeight="1">
      <c r="A205" s="163">
        <v>198</v>
      </c>
      <c r="B205" s="132"/>
      <c r="C205" s="133"/>
      <c r="D205" s="133"/>
      <c r="E205" s="133"/>
      <c r="F205" s="133"/>
      <c r="G205" s="167"/>
      <c r="H205" s="167"/>
      <c r="I205" s="167"/>
      <c r="J205" s="126"/>
    </row>
    <row r="206" spans="1:10" s="47" customFormat="1" ht="39" customHeight="1">
      <c r="A206" s="163">
        <v>199</v>
      </c>
      <c r="B206" s="132"/>
      <c r="C206" s="154"/>
      <c r="D206" s="154"/>
      <c r="E206" s="133"/>
      <c r="F206" s="133"/>
      <c r="G206" s="167"/>
      <c r="H206" s="167"/>
      <c r="I206" s="167"/>
      <c r="J206" s="126"/>
    </row>
    <row r="207" spans="1:10" s="47" customFormat="1" ht="39" customHeight="1">
      <c r="A207" s="163">
        <v>200</v>
      </c>
      <c r="B207" s="132"/>
      <c r="C207" s="133"/>
      <c r="D207" s="133"/>
      <c r="E207" s="133"/>
      <c r="F207" s="133"/>
      <c r="G207" s="167"/>
      <c r="H207" s="167"/>
      <c r="I207" s="167"/>
      <c r="J207" s="126"/>
    </row>
    <row r="208" spans="1:10" s="47" customFormat="1" ht="39" customHeight="1">
      <c r="A208" s="163">
        <v>201</v>
      </c>
      <c r="B208" s="132"/>
      <c r="C208" s="133"/>
      <c r="D208" s="133"/>
      <c r="E208" s="133"/>
      <c r="F208" s="133"/>
      <c r="G208" s="167"/>
      <c r="H208" s="167"/>
      <c r="I208" s="167"/>
      <c r="J208" s="126"/>
    </row>
    <row r="209" spans="1:10" s="47" customFormat="1" ht="39" customHeight="1">
      <c r="A209" s="163">
        <v>202</v>
      </c>
      <c r="B209" s="132"/>
      <c r="C209" s="154"/>
      <c r="D209" s="154"/>
      <c r="E209" s="133"/>
      <c r="F209" s="133"/>
      <c r="G209" s="167"/>
      <c r="H209" s="167"/>
      <c r="I209" s="167"/>
      <c r="J209" s="126"/>
    </row>
    <row r="210" spans="1:10" s="47" customFormat="1" ht="39" customHeight="1">
      <c r="A210" s="163">
        <v>203</v>
      </c>
      <c r="B210" s="132"/>
      <c r="C210" s="133"/>
      <c r="D210" s="133"/>
      <c r="E210" s="133"/>
      <c r="F210" s="133"/>
      <c r="G210" s="167"/>
      <c r="H210" s="167"/>
      <c r="I210" s="167"/>
      <c r="J210" s="126"/>
    </row>
    <row r="211" spans="1:10" s="47" customFormat="1" ht="39" customHeight="1">
      <c r="A211" s="163">
        <v>204</v>
      </c>
      <c r="B211" s="132"/>
      <c r="C211" s="133"/>
      <c r="D211" s="133"/>
      <c r="E211" s="133"/>
      <c r="F211" s="133"/>
      <c r="G211" s="167"/>
      <c r="H211" s="167"/>
      <c r="I211" s="167"/>
      <c r="J211" s="126"/>
    </row>
    <row r="212" spans="1:10" s="47" customFormat="1" ht="39" customHeight="1">
      <c r="A212" s="163">
        <v>205</v>
      </c>
      <c r="B212" s="132"/>
      <c r="C212" s="133"/>
      <c r="D212" s="133"/>
      <c r="E212" s="133"/>
      <c r="F212" s="133"/>
      <c r="G212" s="167"/>
      <c r="H212" s="167"/>
      <c r="I212" s="167"/>
      <c r="J212" s="126"/>
    </row>
    <row r="213" spans="1:10" s="47" customFormat="1" ht="39" customHeight="1">
      <c r="A213" s="163">
        <v>206</v>
      </c>
      <c r="B213" s="132"/>
      <c r="C213" s="133"/>
      <c r="D213" s="133"/>
      <c r="E213" s="133"/>
      <c r="F213" s="133"/>
      <c r="G213" s="167"/>
      <c r="H213" s="167"/>
      <c r="I213" s="167"/>
      <c r="J213" s="126"/>
    </row>
    <row r="214" spans="1:10" s="47" customFormat="1" ht="39" customHeight="1">
      <c r="A214" s="163">
        <v>207</v>
      </c>
      <c r="B214" s="132"/>
      <c r="C214" s="133"/>
      <c r="D214" s="133"/>
      <c r="E214" s="133"/>
      <c r="F214" s="133"/>
      <c r="G214" s="167"/>
      <c r="H214" s="167"/>
      <c r="I214" s="167"/>
      <c r="J214" s="126"/>
    </row>
    <row r="215" spans="1:10" s="47" customFormat="1" ht="39" customHeight="1">
      <c r="A215" s="163">
        <v>208</v>
      </c>
      <c r="B215" s="132"/>
      <c r="C215" s="133"/>
      <c r="D215" s="133"/>
      <c r="E215" s="133"/>
      <c r="F215" s="133"/>
      <c r="G215" s="167"/>
      <c r="H215" s="167"/>
      <c r="I215" s="167"/>
      <c r="J215" s="126"/>
    </row>
    <row r="216" spans="1:10" s="47" customFormat="1" ht="39" customHeight="1">
      <c r="A216" s="163">
        <v>209</v>
      </c>
      <c r="B216" s="132"/>
      <c r="C216" s="133"/>
      <c r="D216" s="133"/>
      <c r="E216" s="133"/>
      <c r="F216" s="133"/>
      <c r="G216" s="167"/>
      <c r="H216" s="167"/>
      <c r="I216" s="167"/>
      <c r="J216" s="126"/>
    </row>
    <row r="217" spans="1:10" s="47" customFormat="1" ht="39" customHeight="1">
      <c r="A217" s="163">
        <v>210</v>
      </c>
      <c r="B217" s="132"/>
      <c r="C217" s="133"/>
      <c r="D217" s="133"/>
      <c r="E217" s="133"/>
      <c r="F217" s="133"/>
      <c r="G217" s="167"/>
      <c r="H217" s="167"/>
      <c r="I217" s="167"/>
      <c r="J217" s="126"/>
    </row>
    <row r="218" spans="1:10" s="47" customFormat="1" ht="39" customHeight="1">
      <c r="A218" s="163">
        <v>211</v>
      </c>
      <c r="B218" s="132"/>
      <c r="C218" s="133"/>
      <c r="D218" s="133"/>
      <c r="E218" s="133"/>
      <c r="F218" s="133"/>
      <c r="G218" s="167"/>
      <c r="H218" s="167"/>
      <c r="I218" s="167"/>
      <c r="J218" s="126"/>
    </row>
    <row r="219" spans="1:10" s="47" customFormat="1" ht="39" customHeight="1">
      <c r="A219" s="163">
        <v>212</v>
      </c>
      <c r="B219" s="183"/>
      <c r="C219" s="133"/>
      <c r="D219" s="154"/>
      <c r="E219" s="155"/>
      <c r="F219" s="156"/>
      <c r="G219" s="168"/>
      <c r="H219" s="168"/>
      <c r="I219" s="167"/>
      <c r="J219" s="126"/>
    </row>
    <row r="220" spans="1:10" s="47" customFormat="1" ht="39" customHeight="1">
      <c r="A220" s="163">
        <v>213</v>
      </c>
      <c r="B220" s="132"/>
      <c r="C220" s="133"/>
      <c r="D220" s="133"/>
      <c r="E220" s="133"/>
      <c r="F220" s="133"/>
      <c r="G220" s="167"/>
      <c r="H220" s="167"/>
      <c r="I220" s="167"/>
      <c r="J220" s="126"/>
    </row>
    <row r="221" spans="1:10" s="47" customFormat="1" ht="39" customHeight="1">
      <c r="A221" s="163">
        <v>214</v>
      </c>
      <c r="B221" s="132"/>
      <c r="C221" s="133"/>
      <c r="D221" s="133"/>
      <c r="E221" s="133"/>
      <c r="F221" s="133"/>
      <c r="G221" s="167"/>
      <c r="H221" s="167"/>
      <c r="I221" s="167"/>
      <c r="J221" s="126"/>
    </row>
    <row r="222" spans="1:10" s="47" customFormat="1" ht="39" customHeight="1">
      <c r="A222" s="163">
        <v>215</v>
      </c>
      <c r="B222" s="132"/>
      <c r="C222" s="154"/>
      <c r="D222" s="133"/>
      <c r="E222" s="133"/>
      <c r="F222" s="133"/>
      <c r="G222" s="167"/>
      <c r="H222" s="167"/>
      <c r="I222" s="167"/>
      <c r="J222" s="126"/>
    </row>
    <row r="223" spans="1:10" s="47" customFormat="1" ht="39" customHeight="1">
      <c r="A223" s="163">
        <v>216</v>
      </c>
      <c r="B223" s="132"/>
      <c r="C223" s="133"/>
      <c r="D223" s="133"/>
      <c r="E223" s="133"/>
      <c r="F223" s="133"/>
      <c r="G223" s="167"/>
      <c r="H223" s="167"/>
      <c r="I223" s="167"/>
      <c r="J223" s="126"/>
    </row>
    <row r="224" spans="1:10" s="47" customFormat="1" ht="39" customHeight="1">
      <c r="A224" s="163">
        <v>217</v>
      </c>
      <c r="B224" s="132"/>
      <c r="C224" s="133"/>
      <c r="D224" s="133"/>
      <c r="E224" s="133"/>
      <c r="F224" s="133"/>
      <c r="G224" s="167"/>
      <c r="H224" s="167"/>
      <c r="I224" s="167"/>
      <c r="J224" s="126"/>
    </row>
    <row r="225" spans="1:10" s="47" customFormat="1" ht="39" customHeight="1">
      <c r="A225" s="163">
        <v>218</v>
      </c>
      <c r="B225" s="132"/>
      <c r="C225" s="133"/>
      <c r="D225" s="133"/>
      <c r="E225" s="133"/>
      <c r="F225" s="133"/>
      <c r="G225" s="167"/>
      <c r="H225" s="167"/>
      <c r="I225" s="167"/>
      <c r="J225" s="126"/>
    </row>
    <row r="226" spans="1:10" s="47" customFormat="1" ht="44.25" customHeight="1">
      <c r="A226" s="163">
        <v>219</v>
      </c>
      <c r="B226" s="132"/>
      <c r="C226" s="133"/>
      <c r="D226" s="133"/>
      <c r="E226" s="133"/>
      <c r="F226" s="133"/>
      <c r="G226" s="167"/>
      <c r="H226" s="167"/>
      <c r="I226" s="167"/>
      <c r="J226" s="126"/>
    </row>
    <row r="227" spans="1:10" s="158" customFormat="1" ht="49.5" customHeight="1">
      <c r="A227" s="163">
        <v>220</v>
      </c>
      <c r="B227" s="132"/>
      <c r="C227" s="133"/>
      <c r="D227" s="133"/>
      <c r="E227" s="133"/>
      <c r="F227" s="133"/>
      <c r="G227" s="167"/>
      <c r="H227" s="167"/>
      <c r="I227" s="167"/>
      <c r="J227" s="157"/>
    </row>
    <row r="228" spans="1:10" s="158" customFormat="1" ht="28.5" customHeight="1">
      <c r="A228" s="163">
        <v>221</v>
      </c>
      <c r="B228" s="132"/>
      <c r="C228" s="133"/>
      <c r="D228" s="133"/>
      <c r="E228" s="133"/>
      <c r="F228" s="133"/>
      <c r="G228" s="167"/>
      <c r="H228" s="167"/>
      <c r="I228" s="167"/>
      <c r="J228" s="157"/>
    </row>
    <row r="229" spans="1:10" s="158" customFormat="1" ht="28.5" customHeight="1">
      <c r="A229" s="163">
        <v>222</v>
      </c>
      <c r="B229" s="132"/>
      <c r="C229" s="133"/>
      <c r="D229" s="133"/>
      <c r="E229" s="133"/>
      <c r="F229" s="133"/>
      <c r="G229" s="167"/>
      <c r="H229" s="167"/>
      <c r="I229" s="167"/>
      <c r="J229" s="157"/>
    </row>
    <row r="230" spans="1:10" s="158" customFormat="1" ht="39.75" customHeight="1">
      <c r="A230" s="163">
        <v>223</v>
      </c>
      <c r="B230" s="132"/>
      <c r="C230" s="133"/>
      <c r="D230" s="133"/>
      <c r="E230" s="133"/>
      <c r="F230" s="133"/>
      <c r="G230" s="167"/>
      <c r="H230" s="167"/>
      <c r="I230" s="167"/>
      <c r="J230" s="157"/>
    </row>
    <row r="231" spans="1:10" s="158" customFormat="1" ht="35.25" customHeight="1">
      <c r="A231" s="163">
        <v>224</v>
      </c>
      <c r="B231" s="132"/>
      <c r="C231" s="154"/>
      <c r="D231" s="133"/>
      <c r="E231" s="133"/>
      <c r="F231" s="133"/>
      <c r="G231" s="167"/>
      <c r="H231" s="167"/>
      <c r="I231" s="167"/>
      <c r="J231" s="157"/>
    </row>
    <row r="232" spans="1:10" s="158" customFormat="1" ht="28.5" customHeight="1">
      <c r="A232" s="163">
        <v>225</v>
      </c>
      <c r="B232" s="183"/>
      <c r="C232" s="133"/>
      <c r="D232" s="133"/>
      <c r="E232" s="154"/>
      <c r="F232" s="155"/>
      <c r="G232" s="168"/>
      <c r="H232" s="168"/>
      <c r="I232" s="167"/>
      <c r="J232" s="157"/>
    </row>
    <row r="233" spans="1:10" s="158" customFormat="1" ht="28.5" customHeight="1">
      <c r="A233" s="163">
        <v>226</v>
      </c>
      <c r="B233" s="132"/>
      <c r="C233" s="154"/>
      <c r="D233" s="133"/>
      <c r="E233" s="133"/>
      <c r="F233" s="133"/>
      <c r="G233" s="167"/>
      <c r="H233" s="167"/>
      <c r="I233" s="167"/>
      <c r="J233" s="157"/>
    </row>
    <row r="234" spans="1:10" s="158" customFormat="1" ht="28.5" customHeight="1">
      <c r="A234" s="163"/>
      <c r="B234" s="132"/>
      <c r="C234" s="133"/>
      <c r="D234" s="133"/>
      <c r="E234" s="133"/>
      <c r="F234" s="133"/>
      <c r="G234" s="167"/>
      <c r="H234" s="167"/>
      <c r="I234" s="167"/>
      <c r="J234" s="157"/>
    </row>
    <row r="235" spans="1:10" ht="13.5" thickBot="1">
      <c r="A235" s="159"/>
      <c r="B235" s="138"/>
      <c r="C235" s="139"/>
      <c r="D235" s="139"/>
      <c r="E235" s="139"/>
      <c r="F235" s="139"/>
      <c r="G235" s="169"/>
      <c r="H235" s="169"/>
      <c r="I235" s="204"/>
      <c r="J235" s="141"/>
    </row>
    <row r="236" spans="3:6" ht="25.5" customHeight="1" thickTop="1">
      <c r="C236" s="317" t="s">
        <v>899</v>
      </c>
      <c r="D236" s="348"/>
      <c r="E236" s="348"/>
      <c r="F236" s="348"/>
    </row>
    <row r="237" spans="2:9" ht="15">
      <c r="B237" s="334" t="s">
        <v>767</v>
      </c>
      <c r="C237" s="334"/>
      <c r="D237" s="177"/>
      <c r="E237" s="194" t="s">
        <v>766</v>
      </c>
      <c r="F237" s="201" t="s">
        <v>764</v>
      </c>
      <c r="G237" s="201"/>
      <c r="H237" s="201"/>
      <c r="I237" s="201"/>
    </row>
    <row r="238" spans="5:10" ht="12.75">
      <c r="E238" s="196"/>
      <c r="F238" s="196" t="s">
        <v>761</v>
      </c>
      <c r="G238" s="196"/>
      <c r="H238" s="196"/>
      <c r="I238" s="196"/>
      <c r="J238" s="196"/>
    </row>
    <row r="239" spans="6:9" ht="12.75">
      <c r="F239" s="313"/>
      <c r="G239" s="313"/>
      <c r="H239" s="313"/>
      <c r="I239" s="313"/>
    </row>
    <row r="244" spans="2:8" ht="15">
      <c r="B244" s="197"/>
      <c r="C244" s="198"/>
      <c r="D244" s="36"/>
      <c r="E244" s="36"/>
      <c r="F244" s="36"/>
      <c r="G244" s="199"/>
      <c r="H244" s="199"/>
    </row>
    <row r="245" spans="2:8" ht="15">
      <c r="B245" s="197"/>
      <c r="C245" s="198"/>
      <c r="D245" s="36"/>
      <c r="E245" s="36"/>
      <c r="F245" s="36"/>
      <c r="G245" s="199"/>
      <c r="H245" s="199"/>
    </row>
    <row r="246" spans="2:9" ht="15">
      <c r="B246" s="322" t="s">
        <v>987</v>
      </c>
      <c r="C246" s="322"/>
      <c r="D246" s="36"/>
      <c r="E246" s="36" t="s">
        <v>763</v>
      </c>
      <c r="F246" s="322" t="s">
        <v>924</v>
      </c>
      <c r="G246" s="322"/>
      <c r="H246" s="322"/>
      <c r="I246" s="322"/>
    </row>
  </sheetData>
  <sheetProtection/>
  <mergeCells count="9">
    <mergeCell ref="A1:C1"/>
    <mergeCell ref="B4:G4"/>
    <mergeCell ref="B5:G5"/>
    <mergeCell ref="A2:D2"/>
    <mergeCell ref="F246:I246"/>
    <mergeCell ref="B237:C237"/>
    <mergeCell ref="B246:C246"/>
    <mergeCell ref="C236:F236"/>
    <mergeCell ref="F239:I239"/>
  </mergeCells>
  <printOptions/>
  <pageMargins left="0.32" right="0.17" top="0.31" bottom="0.28" header="0.18" footer="0.17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0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.57421875" style="44" customWidth="1"/>
    <col min="2" max="2" width="22.7109375" style="91" customWidth="1"/>
    <col min="3" max="3" width="17.57421875" style="46" customWidth="1"/>
    <col min="4" max="4" width="11.28125" style="0" customWidth="1"/>
    <col min="5" max="5" width="65.8515625" style="0" customWidth="1"/>
    <col min="6" max="6" width="13.00390625" style="0" customWidth="1"/>
    <col min="7" max="7" width="10.57421875" style="0" customWidth="1"/>
  </cols>
  <sheetData>
    <row r="1" spans="1:4" ht="12.75">
      <c r="A1" s="313" t="s">
        <v>812</v>
      </c>
      <c r="B1" s="313"/>
      <c r="C1" s="313"/>
      <c r="D1" s="38"/>
    </row>
    <row r="2" spans="1:4" ht="12.75">
      <c r="A2" s="323" t="s">
        <v>902</v>
      </c>
      <c r="B2" s="323"/>
      <c r="C2" s="323"/>
      <c r="D2" s="323"/>
    </row>
    <row r="3" spans="1:4" ht="12.75">
      <c r="A3" s="41"/>
      <c r="B3"/>
      <c r="C3" s="37"/>
      <c r="D3" s="38"/>
    </row>
    <row r="4" spans="1:6" ht="17.25">
      <c r="A4" s="41"/>
      <c r="B4" s="324" t="s">
        <v>903</v>
      </c>
      <c r="C4" s="324"/>
      <c r="D4" s="324"/>
      <c r="E4" s="324"/>
      <c r="F4" s="324"/>
    </row>
    <row r="5" spans="2:6" ht="20.25" customHeight="1">
      <c r="B5" s="347" t="s">
        <v>821</v>
      </c>
      <c r="C5" s="347"/>
      <c r="D5" s="347"/>
      <c r="E5" s="347"/>
      <c r="F5" s="347"/>
    </row>
    <row r="6" ht="27" customHeight="1" thickBot="1">
      <c r="B6" s="193" t="s">
        <v>923</v>
      </c>
    </row>
    <row r="7" spans="1:8" s="48" customFormat="1" ht="25.5" customHeight="1" thickTop="1">
      <c r="A7" s="127" t="s">
        <v>814</v>
      </c>
      <c r="B7" s="151" t="s">
        <v>815</v>
      </c>
      <c r="C7" s="152" t="s">
        <v>816</v>
      </c>
      <c r="D7" s="152" t="s">
        <v>817</v>
      </c>
      <c r="E7" s="152" t="s">
        <v>818</v>
      </c>
      <c r="F7" s="152" t="s">
        <v>819</v>
      </c>
      <c r="G7" s="153" t="s">
        <v>926</v>
      </c>
      <c r="H7" s="150"/>
    </row>
    <row r="8" spans="1:8" s="48" customFormat="1" ht="78" customHeight="1">
      <c r="A8" s="50">
        <v>1</v>
      </c>
      <c r="B8" s="207"/>
      <c r="C8" s="207"/>
      <c r="D8" s="207"/>
      <c r="E8" s="218"/>
      <c r="F8" s="218"/>
      <c r="G8" s="178"/>
      <c r="H8" s="150"/>
    </row>
    <row r="9" spans="1:8" s="48" customFormat="1" ht="36" customHeight="1">
      <c r="A9" s="50">
        <v>3</v>
      </c>
      <c r="B9" s="207"/>
      <c r="C9" s="207"/>
      <c r="D9" s="207"/>
      <c r="E9" s="208"/>
      <c r="F9" s="207"/>
      <c r="G9" s="178"/>
      <c r="H9" s="150"/>
    </row>
    <row r="10" spans="1:8" s="48" customFormat="1" ht="36" customHeight="1">
      <c r="A10" s="50">
        <v>4</v>
      </c>
      <c r="B10" s="207"/>
      <c r="C10" s="207"/>
      <c r="D10" s="207"/>
      <c r="E10" s="208"/>
      <c r="F10" s="207"/>
      <c r="G10" s="178"/>
      <c r="H10" s="150"/>
    </row>
    <row r="11" spans="1:8" s="48" customFormat="1" ht="36" customHeight="1">
      <c r="A11" s="50">
        <v>5</v>
      </c>
      <c r="B11" s="209"/>
      <c r="C11" s="210"/>
      <c r="D11" s="210"/>
      <c r="E11" s="209"/>
      <c r="F11" s="211"/>
      <c r="G11" s="178"/>
      <c r="H11" s="150"/>
    </row>
    <row r="12" spans="1:8" s="48" customFormat="1" ht="36" customHeight="1">
      <c r="A12" s="50">
        <v>6</v>
      </c>
      <c r="B12" s="212"/>
      <c r="C12" s="213"/>
      <c r="D12" s="213"/>
      <c r="E12" s="212"/>
      <c r="F12" s="214"/>
      <c r="G12" s="178"/>
      <c r="H12" s="150"/>
    </row>
    <row r="13" spans="1:7" s="47" customFormat="1" ht="36" customHeight="1">
      <c r="A13" s="50">
        <v>7</v>
      </c>
      <c r="B13" s="212"/>
      <c r="C13" s="213"/>
      <c r="D13" s="213"/>
      <c r="E13" s="212"/>
      <c r="F13" s="214"/>
      <c r="G13" s="178"/>
    </row>
    <row r="14" spans="1:7" s="47" customFormat="1" ht="36" customHeight="1">
      <c r="A14" s="50">
        <v>8</v>
      </c>
      <c r="B14" s="212"/>
      <c r="C14" s="213"/>
      <c r="D14" s="213"/>
      <c r="E14" s="212"/>
      <c r="F14" s="214"/>
      <c r="G14" s="178"/>
    </row>
    <row r="15" spans="1:7" s="47" customFormat="1" ht="36" customHeight="1">
      <c r="A15" s="50">
        <v>9</v>
      </c>
      <c r="B15" s="212"/>
      <c r="C15" s="213"/>
      <c r="D15" s="213"/>
      <c r="E15" s="212"/>
      <c r="F15" s="214"/>
      <c r="G15" s="178"/>
    </row>
    <row r="16" spans="1:7" s="47" customFormat="1" ht="36" customHeight="1">
      <c r="A16" s="50">
        <v>10</v>
      </c>
      <c r="B16" s="212"/>
      <c r="C16" s="213"/>
      <c r="D16" s="213"/>
      <c r="E16" s="212"/>
      <c r="F16" s="214"/>
      <c r="G16" s="178"/>
    </row>
    <row r="17" spans="1:7" s="47" customFormat="1" ht="36" customHeight="1">
      <c r="A17" s="50">
        <v>11</v>
      </c>
      <c r="B17" s="212"/>
      <c r="C17" s="213"/>
      <c r="D17" s="213"/>
      <c r="E17" s="212"/>
      <c r="F17" s="214"/>
      <c r="G17" s="178"/>
    </row>
    <row r="18" spans="1:7" s="47" customFormat="1" ht="36" customHeight="1">
      <c r="A18" s="50">
        <v>12</v>
      </c>
      <c r="B18" s="212"/>
      <c r="C18" s="213"/>
      <c r="D18" s="213"/>
      <c r="E18" s="212"/>
      <c r="F18" s="214"/>
      <c r="G18" s="178"/>
    </row>
    <row r="19" spans="1:7" s="47" customFormat="1" ht="36" customHeight="1">
      <c r="A19" s="50">
        <v>13</v>
      </c>
      <c r="B19" s="212"/>
      <c r="C19" s="213"/>
      <c r="D19" s="213"/>
      <c r="E19" s="212"/>
      <c r="F19" s="214"/>
      <c r="G19" s="178"/>
    </row>
    <row r="20" spans="1:7" s="47" customFormat="1" ht="54.75" customHeight="1">
      <c r="A20" s="50">
        <v>14</v>
      </c>
      <c r="B20" s="212"/>
      <c r="C20" s="213"/>
      <c r="D20" s="213"/>
      <c r="E20" s="212"/>
      <c r="F20" s="214"/>
      <c r="G20" s="178"/>
    </row>
    <row r="21" spans="1:7" s="47" customFormat="1" ht="51" customHeight="1">
      <c r="A21" s="50">
        <v>15</v>
      </c>
      <c r="B21" s="215"/>
      <c r="C21" s="216"/>
      <c r="D21" s="216"/>
      <c r="E21" s="215"/>
      <c r="F21" s="217"/>
      <c r="G21" s="178"/>
    </row>
    <row r="22" spans="1:7" s="47" customFormat="1" ht="36" customHeight="1">
      <c r="A22" s="50">
        <v>16</v>
      </c>
      <c r="B22" s="132"/>
      <c r="C22" s="133"/>
      <c r="D22" s="133"/>
      <c r="E22" s="133"/>
      <c r="F22" s="133"/>
      <c r="G22" s="178"/>
    </row>
    <row r="23" spans="1:7" s="47" customFormat="1" ht="36" customHeight="1">
      <c r="A23" s="50">
        <v>17</v>
      </c>
      <c r="B23" s="132"/>
      <c r="C23" s="133"/>
      <c r="D23" s="133"/>
      <c r="E23" s="133"/>
      <c r="F23" s="133"/>
      <c r="G23" s="178"/>
    </row>
    <row r="24" spans="1:7" s="47" customFormat="1" ht="43.5" customHeight="1">
      <c r="A24" s="50">
        <v>18</v>
      </c>
      <c r="B24" s="132"/>
      <c r="C24" s="154"/>
      <c r="D24" s="133"/>
      <c r="E24" s="133"/>
      <c r="F24" s="133"/>
      <c r="G24" s="178"/>
    </row>
    <row r="25" spans="1:7" s="47" customFormat="1" ht="43.5" customHeight="1">
      <c r="A25" s="50">
        <v>19</v>
      </c>
      <c r="B25" s="132"/>
      <c r="C25" s="133"/>
      <c r="D25" s="133"/>
      <c r="E25" s="133"/>
      <c r="F25" s="133"/>
      <c r="G25" s="178"/>
    </row>
    <row r="26" spans="1:7" s="47" customFormat="1" ht="43.5" customHeight="1">
      <c r="A26" s="50">
        <v>20</v>
      </c>
      <c r="B26" s="132"/>
      <c r="C26" s="133"/>
      <c r="D26" s="133"/>
      <c r="E26" s="133"/>
      <c r="F26" s="133"/>
      <c r="G26" s="178"/>
    </row>
    <row r="27" spans="1:7" s="47" customFormat="1" ht="43.5" customHeight="1">
      <c r="A27" s="50">
        <v>21</v>
      </c>
      <c r="B27" s="132"/>
      <c r="C27" s="133"/>
      <c r="D27" s="133"/>
      <c r="E27" s="133"/>
      <c r="F27" s="133"/>
      <c r="G27" s="178"/>
    </row>
    <row r="28" spans="1:7" s="47" customFormat="1" ht="36" customHeight="1">
      <c r="A28" s="50">
        <v>22</v>
      </c>
      <c r="B28" s="132"/>
      <c r="C28" s="133"/>
      <c r="D28" s="133"/>
      <c r="E28" s="133"/>
      <c r="F28" s="133"/>
      <c r="G28" s="178"/>
    </row>
    <row r="29" spans="1:7" s="47" customFormat="1" ht="36" customHeight="1">
      <c r="A29" s="50">
        <v>23</v>
      </c>
      <c r="B29" s="132"/>
      <c r="C29" s="154"/>
      <c r="D29" s="133"/>
      <c r="E29" s="133"/>
      <c r="F29" s="133"/>
      <c r="G29" s="178"/>
    </row>
    <row r="30" spans="1:7" s="47" customFormat="1" ht="36" customHeight="1">
      <c r="A30" s="50">
        <v>24</v>
      </c>
      <c r="B30" s="132"/>
      <c r="C30" s="133"/>
      <c r="D30" s="133"/>
      <c r="E30" s="133"/>
      <c r="F30" s="133"/>
      <c r="G30" s="178"/>
    </row>
    <row r="31" spans="1:7" s="47" customFormat="1" ht="36" customHeight="1">
      <c r="A31" s="50">
        <v>25</v>
      </c>
      <c r="B31" s="132"/>
      <c r="C31" s="133"/>
      <c r="D31" s="133"/>
      <c r="E31" s="133"/>
      <c r="F31" s="133"/>
      <c r="G31" s="178"/>
    </row>
    <row r="32" spans="1:7" s="47" customFormat="1" ht="36" customHeight="1">
      <c r="A32" s="50">
        <v>26</v>
      </c>
      <c r="B32" s="132"/>
      <c r="C32" s="133"/>
      <c r="D32" s="133"/>
      <c r="E32" s="133"/>
      <c r="F32" s="133"/>
      <c r="G32" s="178"/>
    </row>
    <row r="33" spans="1:7" s="47" customFormat="1" ht="36" customHeight="1">
      <c r="A33" s="50">
        <v>27</v>
      </c>
      <c r="B33" s="132"/>
      <c r="C33" s="133"/>
      <c r="D33" s="133"/>
      <c r="E33" s="133"/>
      <c r="F33" s="133"/>
      <c r="G33" s="178"/>
    </row>
    <row r="34" spans="1:7" s="47" customFormat="1" ht="36" customHeight="1">
      <c r="A34" s="50">
        <v>28</v>
      </c>
      <c r="B34" s="132"/>
      <c r="C34" s="133"/>
      <c r="D34" s="133"/>
      <c r="E34" s="133"/>
      <c r="F34" s="133"/>
      <c r="G34" s="178"/>
    </row>
    <row r="35" spans="1:7" s="47" customFormat="1" ht="36" customHeight="1">
      <c r="A35" s="50">
        <v>29</v>
      </c>
      <c r="B35" s="132"/>
      <c r="C35" s="133"/>
      <c r="D35" s="133"/>
      <c r="E35" s="133"/>
      <c r="F35" s="133"/>
      <c r="G35" s="178"/>
    </row>
    <row r="36" spans="1:7" s="47" customFormat="1" ht="36" customHeight="1">
      <c r="A36" s="50">
        <v>30</v>
      </c>
      <c r="B36" s="132"/>
      <c r="C36" s="133"/>
      <c r="D36" s="133"/>
      <c r="E36" s="133"/>
      <c r="F36" s="133"/>
      <c r="G36" s="178"/>
    </row>
    <row r="37" spans="1:7" s="47" customFormat="1" ht="36" customHeight="1">
      <c r="A37" s="50">
        <v>31</v>
      </c>
      <c r="B37" s="132"/>
      <c r="C37" s="133"/>
      <c r="D37" s="133"/>
      <c r="E37" s="133"/>
      <c r="F37" s="133"/>
      <c r="G37" s="178"/>
    </row>
    <row r="38" spans="1:7" s="47" customFormat="1" ht="36" customHeight="1">
      <c r="A38" s="50">
        <v>32</v>
      </c>
      <c r="B38" s="154"/>
      <c r="C38" s="133"/>
      <c r="D38" s="154"/>
      <c r="E38" s="154"/>
      <c r="F38" s="133"/>
      <c r="G38" s="178"/>
    </row>
    <row r="39" spans="1:7" s="47" customFormat="1" ht="36" customHeight="1">
      <c r="A39" s="50">
        <v>33</v>
      </c>
      <c r="B39" s="132"/>
      <c r="C39" s="133"/>
      <c r="D39" s="133"/>
      <c r="E39" s="133"/>
      <c r="F39" s="133"/>
      <c r="G39" s="178"/>
    </row>
    <row r="40" spans="1:7" s="47" customFormat="1" ht="36" customHeight="1">
      <c r="A40" s="50">
        <v>34</v>
      </c>
      <c r="B40" s="132"/>
      <c r="C40" s="133"/>
      <c r="D40" s="133"/>
      <c r="E40" s="133"/>
      <c r="F40" s="133"/>
      <c r="G40" s="178"/>
    </row>
    <row r="41" spans="1:7" s="47" customFormat="1" ht="36" customHeight="1">
      <c r="A41" s="50">
        <v>35</v>
      </c>
      <c r="B41" s="132"/>
      <c r="C41" s="133"/>
      <c r="D41" s="133"/>
      <c r="E41" s="133"/>
      <c r="F41" s="133"/>
      <c r="G41" s="178"/>
    </row>
    <row r="42" spans="1:7" s="47" customFormat="1" ht="36" customHeight="1">
      <c r="A42" s="50">
        <v>36</v>
      </c>
      <c r="B42" s="132"/>
      <c r="C42" s="133"/>
      <c r="D42" s="133"/>
      <c r="E42" s="133"/>
      <c r="F42" s="133"/>
      <c r="G42" s="178"/>
    </row>
    <row r="43" spans="1:7" s="47" customFormat="1" ht="36" customHeight="1">
      <c r="A43" s="50">
        <v>37</v>
      </c>
      <c r="B43" s="132"/>
      <c r="C43" s="154"/>
      <c r="D43" s="154"/>
      <c r="E43" s="133"/>
      <c r="F43" s="133"/>
      <c r="G43" s="178"/>
    </row>
    <row r="44" spans="1:7" s="47" customFormat="1" ht="36" customHeight="1">
      <c r="A44" s="50">
        <v>38</v>
      </c>
      <c r="B44" s="132"/>
      <c r="C44" s="133"/>
      <c r="D44" s="133"/>
      <c r="E44" s="133"/>
      <c r="F44" s="133"/>
      <c r="G44" s="178"/>
    </row>
    <row r="45" spans="1:7" s="47" customFormat="1" ht="36" customHeight="1">
      <c r="A45" s="50">
        <v>39</v>
      </c>
      <c r="B45" s="132"/>
      <c r="C45" s="133"/>
      <c r="D45" s="133"/>
      <c r="E45" s="133"/>
      <c r="F45" s="133"/>
      <c r="G45" s="178"/>
    </row>
    <row r="46" spans="1:7" s="47" customFormat="1" ht="36" customHeight="1">
      <c r="A46" s="50">
        <v>40</v>
      </c>
      <c r="B46" s="132"/>
      <c r="C46" s="133"/>
      <c r="D46" s="133"/>
      <c r="E46" s="133"/>
      <c r="F46" s="133"/>
      <c r="G46" s="178"/>
    </row>
    <row r="47" spans="1:7" s="47" customFormat="1" ht="36" customHeight="1">
      <c r="A47" s="50">
        <v>41</v>
      </c>
      <c r="B47" s="132"/>
      <c r="C47" s="133"/>
      <c r="D47" s="133"/>
      <c r="E47" s="133"/>
      <c r="F47" s="133"/>
      <c r="G47" s="178"/>
    </row>
    <row r="48" spans="1:7" s="47" customFormat="1" ht="36" customHeight="1">
      <c r="A48" s="50">
        <v>42</v>
      </c>
      <c r="B48" s="132"/>
      <c r="C48" s="154"/>
      <c r="D48" s="154"/>
      <c r="E48" s="133"/>
      <c r="F48" s="133"/>
      <c r="G48" s="178"/>
    </row>
    <row r="49" spans="1:7" s="47" customFormat="1" ht="36" customHeight="1">
      <c r="A49" s="50">
        <v>43</v>
      </c>
      <c r="B49" s="132"/>
      <c r="C49" s="133"/>
      <c r="D49" s="133"/>
      <c r="E49" s="133"/>
      <c r="F49" s="133"/>
      <c r="G49" s="178"/>
    </row>
    <row r="50" spans="1:7" s="47" customFormat="1" ht="36" customHeight="1">
      <c r="A50" s="50">
        <v>44</v>
      </c>
      <c r="B50" s="132"/>
      <c r="C50" s="133"/>
      <c r="D50" s="133"/>
      <c r="E50" s="133"/>
      <c r="F50" s="133"/>
      <c r="G50" s="178"/>
    </row>
    <row r="51" spans="1:7" s="47" customFormat="1" ht="36" customHeight="1">
      <c r="A51" s="50">
        <v>45</v>
      </c>
      <c r="B51" s="132"/>
      <c r="C51" s="133"/>
      <c r="D51" s="133"/>
      <c r="E51" s="133"/>
      <c r="F51" s="133"/>
      <c r="G51" s="178"/>
    </row>
    <row r="52" spans="1:7" s="47" customFormat="1" ht="36" customHeight="1">
      <c r="A52" s="50">
        <v>46</v>
      </c>
      <c r="B52" s="132"/>
      <c r="C52" s="154"/>
      <c r="D52" s="133"/>
      <c r="E52" s="133"/>
      <c r="F52" s="133"/>
      <c r="G52" s="178"/>
    </row>
    <row r="53" spans="1:7" s="47" customFormat="1" ht="36" customHeight="1">
      <c r="A53" s="50">
        <v>47</v>
      </c>
      <c r="B53" s="132"/>
      <c r="C53" s="133"/>
      <c r="D53" s="133"/>
      <c r="E53" s="133"/>
      <c r="F53" s="133"/>
      <c r="G53" s="178"/>
    </row>
    <row r="54" spans="1:7" s="47" customFormat="1" ht="36" customHeight="1">
      <c r="A54" s="50">
        <v>48</v>
      </c>
      <c r="B54" s="132"/>
      <c r="C54" s="133"/>
      <c r="D54" s="133"/>
      <c r="E54" s="133"/>
      <c r="F54" s="133"/>
      <c r="G54" s="178"/>
    </row>
    <row r="55" spans="1:7" s="47" customFormat="1" ht="36" customHeight="1">
      <c r="A55" s="50">
        <v>49</v>
      </c>
      <c r="B55" s="132"/>
      <c r="C55" s="133"/>
      <c r="D55" s="133"/>
      <c r="E55" s="133"/>
      <c r="F55" s="133"/>
      <c r="G55" s="178"/>
    </row>
    <row r="56" spans="1:7" s="47" customFormat="1" ht="36" customHeight="1">
      <c r="A56" s="50">
        <v>50</v>
      </c>
      <c r="B56" s="132"/>
      <c r="C56" s="133"/>
      <c r="D56" s="133"/>
      <c r="E56" s="133"/>
      <c r="F56" s="133"/>
      <c r="G56" s="178"/>
    </row>
    <row r="57" spans="1:7" s="47" customFormat="1" ht="36" customHeight="1">
      <c r="A57" s="50">
        <v>51</v>
      </c>
      <c r="B57" s="132"/>
      <c r="C57" s="133"/>
      <c r="D57" s="133"/>
      <c r="E57" s="133"/>
      <c r="F57" s="133"/>
      <c r="G57" s="178"/>
    </row>
    <row r="58" spans="1:7" s="47" customFormat="1" ht="36" customHeight="1">
      <c r="A58" s="50">
        <v>52</v>
      </c>
      <c r="B58" s="132"/>
      <c r="C58" s="133"/>
      <c r="D58" s="133"/>
      <c r="E58" s="133"/>
      <c r="F58" s="133"/>
      <c r="G58" s="178"/>
    </row>
    <row r="59" spans="1:7" s="47" customFormat="1" ht="36" customHeight="1">
      <c r="A59" s="50">
        <v>53</v>
      </c>
      <c r="B59" s="132"/>
      <c r="C59" s="133"/>
      <c r="D59" s="133"/>
      <c r="E59" s="133"/>
      <c r="F59" s="133"/>
      <c r="G59" s="126"/>
    </row>
    <row r="60" spans="1:7" s="47" customFormat="1" ht="36" customHeight="1">
      <c r="A60" s="50">
        <v>54</v>
      </c>
      <c r="B60" s="132"/>
      <c r="C60" s="133"/>
      <c r="D60" s="133"/>
      <c r="E60" s="133"/>
      <c r="F60" s="133"/>
      <c r="G60" s="178"/>
    </row>
    <row r="61" spans="1:7" s="47" customFormat="1" ht="36" customHeight="1">
      <c r="A61" s="50">
        <v>55</v>
      </c>
      <c r="B61" s="132"/>
      <c r="C61" s="133"/>
      <c r="D61" s="133"/>
      <c r="E61" s="133"/>
      <c r="F61" s="133"/>
      <c r="G61" s="178"/>
    </row>
    <row r="62" spans="1:7" s="47" customFormat="1" ht="54.75" customHeight="1">
      <c r="A62" s="50">
        <v>56</v>
      </c>
      <c r="B62" s="132"/>
      <c r="C62" s="133"/>
      <c r="D62" s="133"/>
      <c r="E62" s="133"/>
      <c r="F62" s="133"/>
      <c r="G62" s="178"/>
    </row>
    <row r="63" spans="1:7" s="47" customFormat="1" ht="36" customHeight="1">
      <c r="A63" s="50">
        <v>57</v>
      </c>
      <c r="B63" s="132"/>
      <c r="C63" s="133"/>
      <c r="D63" s="133"/>
      <c r="E63" s="133"/>
      <c r="F63" s="133"/>
      <c r="G63" s="178"/>
    </row>
    <row r="64" spans="1:7" s="47" customFormat="1" ht="36" customHeight="1">
      <c r="A64" s="50">
        <v>58</v>
      </c>
      <c r="B64" s="132"/>
      <c r="C64" s="133"/>
      <c r="D64" s="133"/>
      <c r="E64" s="133"/>
      <c r="F64" s="133"/>
      <c r="G64" s="178"/>
    </row>
    <row r="65" spans="1:7" s="47" customFormat="1" ht="36" customHeight="1">
      <c r="A65" s="50">
        <v>59</v>
      </c>
      <c r="B65" s="132"/>
      <c r="C65" s="133"/>
      <c r="D65" s="133"/>
      <c r="E65" s="133"/>
      <c r="F65" s="133"/>
      <c r="G65" s="178"/>
    </row>
    <row r="66" spans="1:7" s="47" customFormat="1" ht="36" customHeight="1">
      <c r="A66" s="50">
        <v>60</v>
      </c>
      <c r="B66" s="132"/>
      <c r="C66" s="133"/>
      <c r="D66" s="133"/>
      <c r="E66" s="133"/>
      <c r="F66" s="133"/>
      <c r="G66" s="178"/>
    </row>
    <row r="67" spans="1:7" s="47" customFormat="1" ht="36" customHeight="1">
      <c r="A67" s="50">
        <v>61</v>
      </c>
      <c r="B67" s="132"/>
      <c r="C67" s="133"/>
      <c r="D67" s="133"/>
      <c r="E67" s="133"/>
      <c r="F67" s="133"/>
      <c r="G67" s="178"/>
    </row>
    <row r="68" spans="1:7" s="47" customFormat="1" ht="36" customHeight="1">
      <c r="A68" s="50">
        <v>62</v>
      </c>
      <c r="B68" s="132"/>
      <c r="C68" s="133"/>
      <c r="D68" s="133"/>
      <c r="E68" s="133"/>
      <c r="F68" s="133"/>
      <c r="G68" s="178"/>
    </row>
    <row r="69" spans="1:7" s="47" customFormat="1" ht="36" customHeight="1">
      <c r="A69" s="50">
        <v>63</v>
      </c>
      <c r="B69" s="132"/>
      <c r="C69" s="133"/>
      <c r="D69" s="133"/>
      <c r="E69" s="133"/>
      <c r="F69" s="133"/>
      <c r="G69" s="178"/>
    </row>
    <row r="70" spans="1:7" s="47" customFormat="1" ht="36" customHeight="1">
      <c r="A70" s="50">
        <v>64</v>
      </c>
      <c r="B70" s="132"/>
      <c r="C70" s="133"/>
      <c r="D70" s="133"/>
      <c r="E70" s="133"/>
      <c r="F70" s="133"/>
      <c r="G70" s="178"/>
    </row>
    <row r="71" spans="1:7" s="47" customFormat="1" ht="36" customHeight="1">
      <c r="A71" s="50">
        <v>65</v>
      </c>
      <c r="B71" s="132"/>
      <c r="C71" s="154"/>
      <c r="D71" s="133"/>
      <c r="E71" s="133"/>
      <c r="F71" s="133"/>
      <c r="G71" s="178"/>
    </row>
    <row r="72" spans="1:7" s="47" customFormat="1" ht="36" customHeight="1">
      <c r="A72" s="50">
        <v>66</v>
      </c>
      <c r="B72" s="132"/>
      <c r="C72" s="133"/>
      <c r="D72" s="133"/>
      <c r="E72" s="133"/>
      <c r="F72" s="133"/>
      <c r="G72" s="178"/>
    </row>
    <row r="73" spans="1:7" s="47" customFormat="1" ht="36" customHeight="1">
      <c r="A73" s="50">
        <v>67</v>
      </c>
      <c r="B73" s="132"/>
      <c r="C73" s="133"/>
      <c r="D73" s="133"/>
      <c r="E73" s="133"/>
      <c r="F73" s="133"/>
      <c r="G73" s="178"/>
    </row>
    <row r="74" spans="1:7" s="47" customFormat="1" ht="36" customHeight="1">
      <c r="A74" s="50">
        <v>68</v>
      </c>
      <c r="B74" s="132"/>
      <c r="C74" s="154"/>
      <c r="D74" s="154"/>
      <c r="E74" s="133"/>
      <c r="F74" s="133"/>
      <c r="G74" s="178"/>
    </row>
    <row r="75" spans="1:7" s="47" customFormat="1" ht="36" customHeight="1">
      <c r="A75" s="50">
        <v>69</v>
      </c>
      <c r="B75" s="132"/>
      <c r="C75" s="133"/>
      <c r="D75" s="133"/>
      <c r="E75" s="133"/>
      <c r="F75" s="133"/>
      <c r="G75" s="178"/>
    </row>
    <row r="76" spans="1:7" s="47" customFormat="1" ht="36" customHeight="1">
      <c r="A76" s="50">
        <v>70</v>
      </c>
      <c r="B76" s="132"/>
      <c r="C76" s="133"/>
      <c r="D76" s="133"/>
      <c r="E76" s="133"/>
      <c r="F76" s="133"/>
      <c r="G76" s="178"/>
    </row>
    <row r="77" spans="1:7" s="47" customFormat="1" ht="36" customHeight="1">
      <c r="A77" s="50">
        <v>71</v>
      </c>
      <c r="B77" s="132"/>
      <c r="C77" s="133"/>
      <c r="D77" s="133"/>
      <c r="E77" s="133"/>
      <c r="F77" s="133"/>
      <c r="G77" s="178"/>
    </row>
    <row r="78" spans="1:7" s="47" customFormat="1" ht="36" customHeight="1">
      <c r="A78" s="50">
        <v>72</v>
      </c>
      <c r="B78" s="132"/>
      <c r="C78" s="133"/>
      <c r="D78" s="133"/>
      <c r="E78" s="133"/>
      <c r="F78" s="133"/>
      <c r="G78" s="178"/>
    </row>
    <row r="79" spans="1:7" s="47" customFormat="1" ht="36" customHeight="1">
      <c r="A79" s="50">
        <v>73</v>
      </c>
      <c r="B79" s="132"/>
      <c r="C79" s="133"/>
      <c r="D79" s="133"/>
      <c r="E79" s="133"/>
      <c r="F79" s="133"/>
      <c r="G79" s="178"/>
    </row>
    <row r="80" spans="1:7" s="47" customFormat="1" ht="36" customHeight="1">
      <c r="A80" s="50">
        <v>74</v>
      </c>
      <c r="B80" s="132"/>
      <c r="C80" s="154"/>
      <c r="D80" s="154"/>
      <c r="E80" s="133"/>
      <c r="F80" s="133"/>
      <c r="G80" s="178"/>
    </row>
    <row r="81" spans="1:7" s="47" customFormat="1" ht="36" customHeight="1">
      <c r="A81" s="50">
        <v>75</v>
      </c>
      <c r="B81" s="132"/>
      <c r="C81" s="133"/>
      <c r="D81" s="133"/>
      <c r="E81" s="133"/>
      <c r="F81" s="133"/>
      <c r="G81" s="178"/>
    </row>
    <row r="82" spans="1:7" s="47" customFormat="1" ht="36" customHeight="1">
      <c r="A82" s="50">
        <v>76</v>
      </c>
      <c r="B82" s="132"/>
      <c r="C82" s="133"/>
      <c r="D82" s="133"/>
      <c r="E82" s="133"/>
      <c r="F82" s="133"/>
      <c r="G82" s="178"/>
    </row>
    <row r="83" spans="1:7" s="47" customFormat="1" ht="36" customHeight="1">
      <c r="A83" s="50">
        <v>77</v>
      </c>
      <c r="B83" s="132"/>
      <c r="C83" s="133"/>
      <c r="D83" s="133"/>
      <c r="E83" s="133"/>
      <c r="F83" s="133"/>
      <c r="G83" s="178"/>
    </row>
    <row r="84" spans="1:7" s="47" customFormat="1" ht="36" customHeight="1">
      <c r="A84" s="50">
        <v>78</v>
      </c>
      <c r="B84" s="132"/>
      <c r="C84" s="133"/>
      <c r="D84" s="133"/>
      <c r="E84" s="133"/>
      <c r="F84" s="133"/>
      <c r="G84" s="178"/>
    </row>
    <row r="85" spans="1:7" ht="13.5" thickBot="1">
      <c r="A85" s="159"/>
      <c r="B85" s="138"/>
      <c r="C85" s="139"/>
      <c r="D85" s="139"/>
      <c r="E85" s="139"/>
      <c r="F85" s="139"/>
      <c r="G85" s="141"/>
    </row>
    <row r="86" spans="3:6" ht="24.75" customHeight="1" thickTop="1">
      <c r="C86" s="317"/>
      <c r="D86" s="348"/>
      <c r="E86" s="348"/>
      <c r="F86" s="348"/>
    </row>
    <row r="87" spans="2:6" ht="15">
      <c r="B87" s="316"/>
      <c r="C87" s="316"/>
      <c r="D87" s="177"/>
      <c r="E87" s="185" t="s">
        <v>901</v>
      </c>
      <c r="F87" s="180"/>
    </row>
    <row r="88" ht="12.75">
      <c r="H88">
        <v>20</v>
      </c>
    </row>
    <row r="89" ht="12.75">
      <c r="H89">
        <v>25</v>
      </c>
    </row>
    <row r="90" ht="12.75">
      <c r="H90">
        <v>72</v>
      </c>
    </row>
  </sheetData>
  <sheetProtection/>
  <mergeCells count="6">
    <mergeCell ref="B87:C87"/>
    <mergeCell ref="C86:F86"/>
    <mergeCell ref="A1:C1"/>
    <mergeCell ref="B4:F4"/>
    <mergeCell ref="B5:F5"/>
    <mergeCell ref="A2:D2"/>
  </mergeCells>
  <printOptions/>
  <pageMargins left="0.32" right="0.17" top="0.31" bottom="0.28" header="0.18" footer="0.1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4.57421875" style="44" customWidth="1"/>
    <col min="2" max="2" width="22.7109375" style="91" customWidth="1"/>
    <col min="3" max="3" width="17.57421875" style="46" customWidth="1"/>
    <col min="4" max="4" width="11.28125" style="0" customWidth="1"/>
    <col min="5" max="5" width="65.8515625" style="0" customWidth="1"/>
    <col min="6" max="6" width="13.00390625" style="0" customWidth="1"/>
    <col min="7" max="7" width="10.57421875" style="0" customWidth="1"/>
  </cols>
  <sheetData>
    <row r="1" spans="1:4" ht="12.75">
      <c r="A1" s="313" t="s">
        <v>812</v>
      </c>
      <c r="B1" s="313"/>
      <c r="C1" s="313"/>
      <c r="D1" s="38"/>
    </row>
    <row r="2" spans="1:4" ht="12.75">
      <c r="A2" s="323" t="s">
        <v>902</v>
      </c>
      <c r="B2" s="323"/>
      <c r="C2" s="323"/>
      <c r="D2" s="323"/>
    </row>
    <row r="3" spans="1:4" ht="9" customHeight="1">
      <c r="A3" s="41"/>
      <c r="B3"/>
      <c r="C3" s="37"/>
      <c r="D3" s="38"/>
    </row>
    <row r="4" spans="1:6" ht="17.25">
      <c r="A4" s="41"/>
      <c r="B4" s="324" t="s">
        <v>903</v>
      </c>
      <c r="C4" s="324"/>
      <c r="D4" s="324"/>
      <c r="E4" s="324"/>
      <c r="F4" s="324"/>
    </row>
    <row r="5" spans="2:6" ht="20.25" customHeight="1">
      <c r="B5" s="347" t="s">
        <v>821</v>
      </c>
      <c r="C5" s="347"/>
      <c r="D5" s="347"/>
      <c r="E5" s="347"/>
      <c r="F5" s="347"/>
    </row>
    <row r="6" ht="22.5" customHeight="1" thickBot="1">
      <c r="B6" s="193" t="s">
        <v>923</v>
      </c>
    </row>
    <row r="7" spans="1:8" s="48" customFormat="1" ht="25.5" customHeight="1" thickTop="1">
      <c r="A7" s="127" t="s">
        <v>814</v>
      </c>
      <c r="B7" s="151" t="s">
        <v>815</v>
      </c>
      <c r="C7" s="152" t="s">
        <v>816</v>
      </c>
      <c r="D7" s="152" t="s">
        <v>817</v>
      </c>
      <c r="E7" s="152" t="s">
        <v>818</v>
      </c>
      <c r="F7" s="152" t="s">
        <v>819</v>
      </c>
      <c r="G7" s="153" t="s">
        <v>926</v>
      </c>
      <c r="H7" s="150"/>
    </row>
    <row r="8" spans="1:8" s="48" customFormat="1" ht="36" customHeight="1">
      <c r="A8" s="50">
        <v>1</v>
      </c>
      <c r="B8" s="132"/>
      <c r="C8" s="133"/>
      <c r="D8" s="133"/>
      <c r="E8" s="133"/>
      <c r="F8" s="133"/>
      <c r="G8" s="178"/>
      <c r="H8" s="150"/>
    </row>
    <row r="9" spans="1:8" s="48" customFormat="1" ht="36" customHeight="1">
      <c r="A9" s="50">
        <v>2</v>
      </c>
      <c r="B9" s="132"/>
      <c r="C9" s="154"/>
      <c r="D9" s="133"/>
      <c r="E9" s="133"/>
      <c r="F9" s="133"/>
      <c r="G9" s="178"/>
      <c r="H9" s="150"/>
    </row>
    <row r="10" spans="1:8" s="48" customFormat="1" ht="36" customHeight="1">
      <c r="A10" s="50">
        <v>3</v>
      </c>
      <c r="B10" s="132"/>
      <c r="C10" s="133"/>
      <c r="D10" s="133"/>
      <c r="E10" s="133"/>
      <c r="F10" s="133"/>
      <c r="G10" s="178"/>
      <c r="H10" s="150"/>
    </row>
    <row r="11" spans="1:8" s="48" customFormat="1" ht="36" customHeight="1">
      <c r="A11" s="50">
        <v>4</v>
      </c>
      <c r="B11" s="132"/>
      <c r="C11" s="133"/>
      <c r="D11" s="133"/>
      <c r="E11" s="133"/>
      <c r="F11" s="133"/>
      <c r="G11" s="178"/>
      <c r="H11" s="150"/>
    </row>
    <row r="12" spans="1:8" s="48" customFormat="1" ht="28.5" customHeight="1">
      <c r="A12" s="50">
        <v>5</v>
      </c>
      <c r="B12" s="132"/>
      <c r="C12" s="133"/>
      <c r="D12" s="133"/>
      <c r="E12" s="133"/>
      <c r="F12" s="133"/>
      <c r="G12" s="178"/>
      <c r="H12" s="150"/>
    </row>
    <row r="13" spans="1:8" s="48" customFormat="1" ht="31.5" customHeight="1">
      <c r="A13" s="50">
        <v>6</v>
      </c>
      <c r="B13" s="132"/>
      <c r="C13" s="133"/>
      <c r="D13" s="133"/>
      <c r="E13" s="133"/>
      <c r="F13" s="133"/>
      <c r="G13" s="178"/>
      <c r="H13" s="150"/>
    </row>
    <row r="14" spans="1:7" s="47" customFormat="1" ht="36" customHeight="1">
      <c r="A14" s="50">
        <v>7</v>
      </c>
      <c r="B14" s="132"/>
      <c r="C14" s="133"/>
      <c r="D14" s="133"/>
      <c r="E14" s="133"/>
      <c r="F14" s="133"/>
      <c r="G14" s="178"/>
    </row>
    <row r="15" spans="1:7" s="47" customFormat="1" ht="36" customHeight="1">
      <c r="A15" s="50">
        <v>8</v>
      </c>
      <c r="B15" s="132"/>
      <c r="C15" s="133"/>
      <c r="D15" s="133"/>
      <c r="E15" s="133"/>
      <c r="F15" s="133"/>
      <c r="G15" s="178"/>
    </row>
    <row r="16" spans="1:7" s="47" customFormat="1" ht="36" customHeight="1">
      <c r="A16" s="50">
        <v>9</v>
      </c>
      <c r="B16" s="132"/>
      <c r="C16" s="133"/>
      <c r="D16" s="133"/>
      <c r="E16" s="133"/>
      <c r="F16" s="133"/>
      <c r="G16" s="178"/>
    </row>
    <row r="17" spans="1:7" s="47" customFormat="1" ht="36" customHeight="1">
      <c r="A17" s="50">
        <v>10</v>
      </c>
      <c r="B17" s="132"/>
      <c r="C17" s="133"/>
      <c r="D17" s="133"/>
      <c r="E17" s="133"/>
      <c r="F17" s="133"/>
      <c r="G17" s="178"/>
    </row>
    <row r="18" spans="1:7" s="47" customFormat="1" ht="36" customHeight="1">
      <c r="A18" s="50">
        <v>11</v>
      </c>
      <c r="B18" s="154"/>
      <c r="C18" s="133"/>
      <c r="D18" s="154"/>
      <c r="E18" s="154"/>
      <c r="F18" s="154"/>
      <c r="G18" s="178"/>
    </row>
    <row r="19" spans="1:7" s="47" customFormat="1" ht="36" customHeight="1">
      <c r="A19" s="50">
        <v>12</v>
      </c>
      <c r="B19" s="132"/>
      <c r="C19" s="154"/>
      <c r="D19" s="133"/>
      <c r="E19" s="133"/>
      <c r="F19" s="133"/>
      <c r="G19" s="178"/>
    </row>
    <row r="20" spans="1:7" s="47" customFormat="1" ht="36" customHeight="1">
      <c r="A20" s="50">
        <v>13</v>
      </c>
      <c r="B20" s="132"/>
      <c r="C20" s="133"/>
      <c r="D20" s="133"/>
      <c r="E20" s="133"/>
      <c r="F20" s="133"/>
      <c r="G20" s="178"/>
    </row>
    <row r="21" spans="1:7" s="47" customFormat="1" ht="36" customHeight="1">
      <c r="A21" s="50">
        <v>14</v>
      </c>
      <c r="B21" s="132"/>
      <c r="C21" s="133"/>
      <c r="D21" s="133"/>
      <c r="E21" s="133"/>
      <c r="F21" s="133"/>
      <c r="G21" s="178"/>
    </row>
    <row r="22" spans="1:7" s="47" customFormat="1" ht="36" customHeight="1">
      <c r="A22" s="50">
        <v>15</v>
      </c>
      <c r="B22" s="132"/>
      <c r="C22" s="133"/>
      <c r="D22" s="133"/>
      <c r="E22" s="133"/>
      <c r="F22" s="133"/>
      <c r="G22" s="178"/>
    </row>
    <row r="23" spans="1:7" s="47" customFormat="1" ht="36" customHeight="1">
      <c r="A23" s="50">
        <v>16</v>
      </c>
      <c r="B23" s="132"/>
      <c r="C23" s="133"/>
      <c r="D23" s="133"/>
      <c r="E23" s="133"/>
      <c r="F23" s="133"/>
      <c r="G23" s="178"/>
    </row>
    <row r="24" spans="1:7" s="47" customFormat="1" ht="36" customHeight="1">
      <c r="A24" s="50">
        <v>17</v>
      </c>
      <c r="B24" s="132"/>
      <c r="C24" s="133"/>
      <c r="D24" s="133"/>
      <c r="E24" s="133"/>
      <c r="F24" s="133"/>
      <c r="G24" s="178"/>
    </row>
    <row r="25" spans="1:7" s="47" customFormat="1" ht="43.5" customHeight="1">
      <c r="A25" s="50">
        <v>18</v>
      </c>
      <c r="B25" s="132"/>
      <c r="C25" s="154"/>
      <c r="D25" s="133"/>
      <c r="E25" s="133"/>
      <c r="F25" s="133"/>
      <c r="G25" s="178"/>
    </row>
    <row r="26" spans="1:7" s="47" customFormat="1" ht="39" customHeight="1">
      <c r="A26" s="50">
        <v>19</v>
      </c>
      <c r="B26" s="132"/>
      <c r="C26" s="133"/>
      <c r="D26" s="133"/>
      <c r="E26" s="133"/>
      <c r="F26" s="133"/>
      <c r="G26" s="178"/>
    </row>
    <row r="27" spans="1:7" s="47" customFormat="1" ht="43.5" customHeight="1">
      <c r="A27" s="50">
        <v>20</v>
      </c>
      <c r="B27" s="132"/>
      <c r="C27" s="133"/>
      <c r="D27" s="133"/>
      <c r="E27" s="133"/>
      <c r="F27" s="133"/>
      <c r="G27" s="178"/>
    </row>
    <row r="28" spans="1:7" s="47" customFormat="1" ht="43.5" customHeight="1">
      <c r="A28" s="50">
        <v>21</v>
      </c>
      <c r="B28" s="132"/>
      <c r="C28" s="133"/>
      <c r="D28" s="133"/>
      <c r="E28" s="133"/>
      <c r="F28" s="133"/>
      <c r="G28" s="178"/>
    </row>
    <row r="29" spans="1:7" s="47" customFormat="1" ht="36" customHeight="1">
      <c r="A29" s="50">
        <v>22</v>
      </c>
      <c r="B29" s="132"/>
      <c r="C29" s="133"/>
      <c r="D29" s="133"/>
      <c r="E29" s="133"/>
      <c r="F29" s="133"/>
      <c r="G29" s="178"/>
    </row>
    <row r="30" spans="1:7" s="47" customFormat="1" ht="36" customHeight="1">
      <c r="A30" s="50">
        <v>23</v>
      </c>
      <c r="B30" s="132"/>
      <c r="C30" s="154"/>
      <c r="D30" s="133"/>
      <c r="E30" s="133"/>
      <c r="F30" s="133"/>
      <c r="G30" s="178"/>
    </row>
    <row r="31" spans="1:7" s="47" customFormat="1" ht="36" customHeight="1">
      <c r="A31" s="50">
        <v>24</v>
      </c>
      <c r="B31" s="132"/>
      <c r="C31" s="133"/>
      <c r="D31" s="133"/>
      <c r="E31" s="133"/>
      <c r="F31" s="133"/>
      <c r="G31" s="178"/>
    </row>
    <row r="32" spans="1:7" s="47" customFormat="1" ht="36" customHeight="1">
      <c r="A32" s="50">
        <v>25</v>
      </c>
      <c r="B32" s="132"/>
      <c r="C32" s="133"/>
      <c r="D32" s="133"/>
      <c r="E32" s="133"/>
      <c r="F32" s="133"/>
      <c r="G32" s="178"/>
    </row>
    <row r="33" spans="1:7" s="47" customFormat="1" ht="36" customHeight="1">
      <c r="A33" s="50">
        <v>26</v>
      </c>
      <c r="B33" s="132"/>
      <c r="C33" s="133"/>
      <c r="D33" s="133"/>
      <c r="E33" s="133"/>
      <c r="F33" s="133"/>
      <c r="G33" s="178"/>
    </row>
    <row r="34" spans="1:7" s="47" customFormat="1" ht="36" customHeight="1">
      <c r="A34" s="50">
        <v>27</v>
      </c>
      <c r="B34" s="132"/>
      <c r="C34" s="133"/>
      <c r="D34" s="133"/>
      <c r="E34" s="133"/>
      <c r="F34" s="133"/>
      <c r="G34" s="178"/>
    </row>
    <row r="35" spans="1:7" s="47" customFormat="1" ht="36" customHeight="1">
      <c r="A35" s="50">
        <v>28</v>
      </c>
      <c r="B35" s="132"/>
      <c r="C35" s="133"/>
      <c r="D35" s="133"/>
      <c r="E35" s="133"/>
      <c r="F35" s="133"/>
      <c r="G35" s="178"/>
    </row>
    <row r="36" spans="1:7" s="47" customFormat="1" ht="36" customHeight="1">
      <c r="A36" s="50">
        <v>29</v>
      </c>
      <c r="B36" s="132"/>
      <c r="C36" s="133"/>
      <c r="D36" s="133"/>
      <c r="E36" s="133"/>
      <c r="F36" s="133"/>
      <c r="G36" s="178"/>
    </row>
    <row r="37" spans="1:7" s="47" customFormat="1" ht="36" customHeight="1">
      <c r="A37" s="50">
        <v>30</v>
      </c>
      <c r="B37" s="132"/>
      <c r="C37" s="133"/>
      <c r="D37" s="133"/>
      <c r="E37" s="133"/>
      <c r="F37" s="133"/>
      <c r="G37" s="178"/>
    </row>
    <row r="38" spans="1:7" s="47" customFormat="1" ht="36" customHeight="1">
      <c r="A38" s="50">
        <v>31</v>
      </c>
      <c r="B38" s="132"/>
      <c r="C38" s="133"/>
      <c r="D38" s="133"/>
      <c r="E38" s="133"/>
      <c r="F38" s="133"/>
      <c r="G38" s="178"/>
    </row>
    <row r="39" spans="1:7" s="47" customFormat="1" ht="36" customHeight="1">
      <c r="A39" s="50">
        <v>32</v>
      </c>
      <c r="B39" s="154"/>
      <c r="C39" s="133"/>
      <c r="D39" s="154"/>
      <c r="E39" s="154"/>
      <c r="F39" s="133"/>
      <c r="G39" s="178"/>
    </row>
    <row r="40" spans="1:7" s="47" customFormat="1" ht="36" customHeight="1">
      <c r="A40" s="50">
        <v>33</v>
      </c>
      <c r="B40" s="132"/>
      <c r="C40" s="133"/>
      <c r="D40" s="133"/>
      <c r="E40" s="133"/>
      <c r="F40" s="133"/>
      <c r="G40" s="178"/>
    </row>
    <row r="41" spans="1:7" s="47" customFormat="1" ht="36" customHeight="1">
      <c r="A41" s="50">
        <v>34</v>
      </c>
      <c r="B41" s="132"/>
      <c r="C41" s="133"/>
      <c r="D41" s="133"/>
      <c r="E41" s="133"/>
      <c r="F41" s="133"/>
      <c r="G41" s="178"/>
    </row>
    <row r="42" spans="1:7" s="47" customFormat="1" ht="36" customHeight="1">
      <c r="A42" s="50">
        <v>35</v>
      </c>
      <c r="B42" s="132"/>
      <c r="C42" s="133"/>
      <c r="D42" s="133"/>
      <c r="E42" s="133"/>
      <c r="F42" s="133"/>
      <c r="G42" s="178"/>
    </row>
    <row r="43" spans="1:7" s="47" customFormat="1" ht="36" customHeight="1">
      <c r="A43" s="50">
        <v>36</v>
      </c>
      <c r="B43" s="132"/>
      <c r="C43" s="133"/>
      <c r="D43" s="133"/>
      <c r="E43" s="133"/>
      <c r="F43" s="133"/>
      <c r="G43" s="178"/>
    </row>
    <row r="44" spans="1:7" s="47" customFormat="1" ht="36" customHeight="1">
      <c r="A44" s="50">
        <v>37</v>
      </c>
      <c r="B44" s="132"/>
      <c r="C44" s="154"/>
      <c r="D44" s="154"/>
      <c r="E44" s="133"/>
      <c r="F44" s="133"/>
      <c r="G44" s="178"/>
    </row>
    <row r="45" spans="1:7" s="47" customFormat="1" ht="36" customHeight="1">
      <c r="A45" s="50">
        <v>38</v>
      </c>
      <c r="B45" s="132"/>
      <c r="C45" s="133"/>
      <c r="D45" s="133"/>
      <c r="E45" s="133"/>
      <c r="F45" s="133"/>
      <c r="G45" s="178"/>
    </row>
    <row r="46" spans="1:7" s="47" customFormat="1" ht="36" customHeight="1">
      <c r="A46" s="50">
        <v>39</v>
      </c>
      <c r="B46" s="132"/>
      <c r="C46" s="133"/>
      <c r="D46" s="133"/>
      <c r="E46" s="133"/>
      <c r="F46" s="133"/>
      <c r="G46" s="178"/>
    </row>
    <row r="47" spans="1:7" s="47" customFormat="1" ht="32.25" customHeight="1">
      <c r="A47" s="50">
        <v>40</v>
      </c>
      <c r="B47" s="132"/>
      <c r="C47" s="133"/>
      <c r="D47" s="133"/>
      <c r="E47" s="133"/>
      <c r="F47" s="133"/>
      <c r="G47" s="178"/>
    </row>
    <row r="48" spans="1:7" s="47" customFormat="1" ht="36" customHeight="1">
      <c r="A48" s="50">
        <v>41</v>
      </c>
      <c r="B48" s="132"/>
      <c r="C48" s="133"/>
      <c r="D48" s="133"/>
      <c r="E48" s="133"/>
      <c r="F48" s="133"/>
      <c r="G48" s="178"/>
    </row>
    <row r="49" spans="1:7" s="47" customFormat="1" ht="36" customHeight="1">
      <c r="A49" s="50">
        <v>42</v>
      </c>
      <c r="B49" s="132"/>
      <c r="C49" s="154"/>
      <c r="D49" s="154"/>
      <c r="E49" s="133"/>
      <c r="F49" s="133"/>
      <c r="G49" s="178"/>
    </row>
    <row r="50" spans="1:7" s="47" customFormat="1" ht="36" customHeight="1">
      <c r="A50" s="50">
        <v>43</v>
      </c>
      <c r="B50" s="132"/>
      <c r="C50" s="133"/>
      <c r="D50" s="133"/>
      <c r="E50" s="133"/>
      <c r="F50" s="133"/>
      <c r="G50" s="178"/>
    </row>
    <row r="51" spans="1:7" s="47" customFormat="1" ht="36" customHeight="1">
      <c r="A51" s="50">
        <v>44</v>
      </c>
      <c r="B51" s="132"/>
      <c r="C51" s="133"/>
      <c r="D51" s="133"/>
      <c r="E51" s="133"/>
      <c r="F51" s="133"/>
      <c r="G51" s="178"/>
    </row>
    <row r="52" spans="1:7" s="47" customFormat="1" ht="36" customHeight="1">
      <c r="A52" s="50">
        <v>45</v>
      </c>
      <c r="B52" s="132"/>
      <c r="C52" s="133"/>
      <c r="D52" s="133"/>
      <c r="E52" s="133"/>
      <c r="F52" s="133"/>
      <c r="G52" s="178"/>
    </row>
    <row r="53" spans="1:7" s="47" customFormat="1" ht="36" customHeight="1">
      <c r="A53" s="50">
        <v>46</v>
      </c>
      <c r="B53" s="132"/>
      <c r="C53" s="154"/>
      <c r="D53" s="133"/>
      <c r="E53" s="133"/>
      <c r="F53" s="133"/>
      <c r="G53" s="178"/>
    </row>
    <row r="54" spans="1:7" s="47" customFormat="1" ht="36" customHeight="1">
      <c r="A54" s="50">
        <v>47</v>
      </c>
      <c r="B54" s="132"/>
      <c r="C54" s="133"/>
      <c r="D54" s="133"/>
      <c r="E54" s="133"/>
      <c r="F54" s="133"/>
      <c r="G54" s="178"/>
    </row>
    <row r="55" spans="1:7" s="47" customFormat="1" ht="36" customHeight="1">
      <c r="A55" s="50">
        <v>48</v>
      </c>
      <c r="B55" s="132"/>
      <c r="C55" s="133"/>
      <c r="D55" s="133"/>
      <c r="E55" s="133"/>
      <c r="F55" s="133"/>
      <c r="G55" s="178"/>
    </row>
    <row r="56" spans="1:7" s="47" customFormat="1" ht="36" customHeight="1">
      <c r="A56" s="50">
        <v>49</v>
      </c>
      <c r="B56" s="132"/>
      <c r="C56" s="133"/>
      <c r="D56" s="133"/>
      <c r="E56" s="133"/>
      <c r="F56" s="133"/>
      <c r="G56" s="178"/>
    </row>
    <row r="57" spans="1:7" s="47" customFormat="1" ht="36" customHeight="1">
      <c r="A57" s="50">
        <v>50</v>
      </c>
      <c r="B57" s="132"/>
      <c r="C57" s="133"/>
      <c r="D57" s="133"/>
      <c r="E57" s="133"/>
      <c r="F57" s="133"/>
      <c r="G57" s="178"/>
    </row>
    <row r="58" spans="1:7" s="47" customFormat="1" ht="36" customHeight="1">
      <c r="A58" s="50">
        <v>51</v>
      </c>
      <c r="B58" s="132"/>
      <c r="C58" s="133"/>
      <c r="D58" s="133"/>
      <c r="E58" s="133"/>
      <c r="F58" s="133"/>
      <c r="G58" s="178"/>
    </row>
    <row r="59" spans="1:7" s="47" customFormat="1" ht="36" customHeight="1">
      <c r="A59" s="50">
        <v>52</v>
      </c>
      <c r="B59" s="132"/>
      <c r="C59" s="133"/>
      <c r="D59" s="133"/>
      <c r="E59" s="133"/>
      <c r="F59" s="133"/>
      <c r="G59" s="126"/>
    </row>
    <row r="60" spans="1:7" s="47" customFormat="1" ht="27.75" customHeight="1">
      <c r="A60" s="50">
        <v>53</v>
      </c>
      <c r="B60" s="132"/>
      <c r="C60" s="133"/>
      <c r="D60" s="133"/>
      <c r="E60" s="133"/>
      <c r="F60" s="133"/>
      <c r="G60" s="178"/>
    </row>
    <row r="61" spans="1:7" s="47" customFormat="1" ht="36" customHeight="1">
      <c r="A61" s="50">
        <v>54</v>
      </c>
      <c r="B61" s="132"/>
      <c r="C61" s="133"/>
      <c r="D61" s="133"/>
      <c r="E61" s="133"/>
      <c r="F61" s="133"/>
      <c r="G61" s="178"/>
    </row>
    <row r="62" spans="1:7" s="47" customFormat="1" ht="54.75" customHeight="1">
      <c r="A62" s="50">
        <v>55</v>
      </c>
      <c r="B62" s="132"/>
      <c r="C62" s="133"/>
      <c r="D62" s="133"/>
      <c r="E62" s="133"/>
      <c r="F62" s="133"/>
      <c r="G62" s="178"/>
    </row>
    <row r="63" spans="1:7" s="47" customFormat="1" ht="36" customHeight="1">
      <c r="A63" s="50">
        <v>56</v>
      </c>
      <c r="B63" s="132"/>
      <c r="C63" s="133"/>
      <c r="D63" s="133"/>
      <c r="E63" s="133"/>
      <c r="F63" s="133"/>
      <c r="G63" s="178"/>
    </row>
    <row r="64" spans="1:7" s="47" customFormat="1" ht="36" customHeight="1">
      <c r="A64" s="50">
        <v>57</v>
      </c>
      <c r="B64" s="132"/>
      <c r="C64" s="133"/>
      <c r="D64" s="133"/>
      <c r="E64" s="133"/>
      <c r="F64" s="133"/>
      <c r="G64" s="178"/>
    </row>
    <row r="65" spans="1:7" s="47" customFormat="1" ht="36" customHeight="1">
      <c r="A65" s="50">
        <v>58</v>
      </c>
      <c r="B65" s="132"/>
      <c r="C65" s="133"/>
      <c r="D65" s="133"/>
      <c r="E65" s="133"/>
      <c r="F65" s="133"/>
      <c r="G65" s="178"/>
    </row>
    <row r="66" spans="1:7" s="47" customFormat="1" ht="36" customHeight="1">
      <c r="A66" s="50">
        <v>59</v>
      </c>
      <c r="B66" s="132"/>
      <c r="C66" s="133"/>
      <c r="D66" s="133"/>
      <c r="E66" s="133"/>
      <c r="F66" s="133"/>
      <c r="G66" s="178"/>
    </row>
    <row r="67" spans="1:7" s="47" customFormat="1" ht="36" customHeight="1">
      <c r="A67" s="50">
        <v>60</v>
      </c>
      <c r="B67" s="132"/>
      <c r="C67" s="133"/>
      <c r="D67" s="133"/>
      <c r="E67" s="133"/>
      <c r="F67" s="133"/>
      <c r="G67" s="178"/>
    </row>
    <row r="68" spans="1:7" s="47" customFormat="1" ht="36" customHeight="1">
      <c r="A68" s="50">
        <v>61</v>
      </c>
      <c r="B68" s="132"/>
      <c r="C68" s="154"/>
      <c r="D68" s="133"/>
      <c r="E68" s="133"/>
      <c r="F68" s="133"/>
      <c r="G68" s="178"/>
    </row>
    <row r="69" spans="1:7" s="47" customFormat="1" ht="36" customHeight="1">
      <c r="A69" s="50">
        <v>62</v>
      </c>
      <c r="B69" s="132"/>
      <c r="C69" s="133"/>
      <c r="D69" s="133"/>
      <c r="E69" s="133"/>
      <c r="F69" s="133"/>
      <c r="G69" s="178"/>
    </row>
    <row r="70" spans="1:7" s="47" customFormat="1" ht="36" customHeight="1">
      <c r="A70" s="50">
        <v>63</v>
      </c>
      <c r="B70" s="132"/>
      <c r="C70" s="133"/>
      <c r="D70" s="133"/>
      <c r="E70" s="133"/>
      <c r="F70" s="133"/>
      <c r="G70" s="178"/>
    </row>
    <row r="71" spans="1:7" s="47" customFormat="1" ht="32.25" customHeight="1">
      <c r="A71" s="50">
        <v>64</v>
      </c>
      <c r="B71" s="132"/>
      <c r="C71" s="154"/>
      <c r="D71" s="154"/>
      <c r="E71" s="133"/>
      <c r="F71" s="133"/>
      <c r="G71" s="178"/>
    </row>
    <row r="72" spans="1:7" s="47" customFormat="1" ht="36" customHeight="1">
      <c r="A72" s="50">
        <v>65</v>
      </c>
      <c r="B72" s="132"/>
      <c r="C72" s="133"/>
      <c r="D72" s="133"/>
      <c r="E72" s="133"/>
      <c r="F72" s="133"/>
      <c r="G72" s="178"/>
    </row>
    <row r="73" spans="1:7" s="47" customFormat="1" ht="36" customHeight="1">
      <c r="A73" s="50">
        <v>66</v>
      </c>
      <c r="B73" s="132"/>
      <c r="C73" s="133"/>
      <c r="D73" s="133"/>
      <c r="E73" s="133"/>
      <c r="F73" s="133"/>
      <c r="G73" s="178"/>
    </row>
    <row r="74" spans="1:7" s="47" customFormat="1" ht="29.25" customHeight="1">
      <c r="A74" s="50">
        <v>67</v>
      </c>
      <c r="B74" s="132"/>
      <c r="C74" s="133"/>
      <c r="D74" s="133"/>
      <c r="E74" s="133"/>
      <c r="F74" s="133"/>
      <c r="G74" s="178"/>
    </row>
    <row r="75" spans="1:7" s="47" customFormat="1" ht="36" customHeight="1">
      <c r="A75" s="50">
        <v>68</v>
      </c>
      <c r="B75" s="132"/>
      <c r="C75" s="133"/>
      <c r="D75" s="133"/>
      <c r="E75" s="133"/>
      <c r="F75" s="133"/>
      <c r="G75" s="178"/>
    </row>
    <row r="76" spans="1:7" s="47" customFormat="1" ht="31.5" customHeight="1">
      <c r="A76" s="50">
        <v>69</v>
      </c>
      <c r="B76" s="132"/>
      <c r="C76" s="133"/>
      <c r="D76" s="133"/>
      <c r="E76" s="133"/>
      <c r="F76" s="133"/>
      <c r="G76" s="178"/>
    </row>
    <row r="77" spans="1:7" s="47" customFormat="1" ht="36" customHeight="1">
      <c r="A77" s="50">
        <v>70</v>
      </c>
      <c r="B77" s="132"/>
      <c r="C77" s="154"/>
      <c r="D77" s="154"/>
      <c r="E77" s="133"/>
      <c r="F77" s="133"/>
      <c r="G77" s="178"/>
    </row>
    <row r="78" spans="1:7" s="47" customFormat="1" ht="21.75" customHeight="1">
      <c r="A78" s="50">
        <v>71</v>
      </c>
      <c r="B78" s="132"/>
      <c r="C78" s="133"/>
      <c r="D78" s="133"/>
      <c r="E78" s="133"/>
      <c r="F78" s="133"/>
      <c r="G78" s="178"/>
    </row>
    <row r="79" spans="1:7" s="47" customFormat="1" ht="24.75" customHeight="1">
      <c r="A79" s="50">
        <v>72</v>
      </c>
      <c r="B79" s="132"/>
      <c r="C79" s="133"/>
      <c r="D79" s="133"/>
      <c r="E79" s="133"/>
      <c r="F79" s="133"/>
      <c r="G79" s="178"/>
    </row>
    <row r="80" spans="1:7" ht="13.5" thickBot="1">
      <c r="A80" s="159"/>
      <c r="B80" s="138"/>
      <c r="C80" s="139"/>
      <c r="D80" s="139"/>
      <c r="E80" s="139"/>
      <c r="F80" s="139"/>
      <c r="G80" s="141"/>
    </row>
    <row r="81" spans="3:6" ht="24.75" customHeight="1" thickTop="1">
      <c r="C81" s="317"/>
      <c r="D81" s="348"/>
      <c r="E81" s="348"/>
      <c r="F81" s="348"/>
    </row>
    <row r="82" spans="2:6" ht="15">
      <c r="B82" s="316"/>
      <c r="C82" s="316"/>
      <c r="D82" s="177"/>
      <c r="E82" s="185" t="s">
        <v>901</v>
      </c>
      <c r="F82" s="180"/>
    </row>
  </sheetData>
  <sheetProtection/>
  <mergeCells count="6">
    <mergeCell ref="B82:C82"/>
    <mergeCell ref="C81:F81"/>
    <mergeCell ref="A1:C1"/>
    <mergeCell ref="B4:F4"/>
    <mergeCell ref="B5:F5"/>
    <mergeCell ref="A2:D2"/>
  </mergeCells>
  <printOptions/>
  <pageMargins left="0.32" right="0.17" top="0.27" bottom="0.19" header="0.18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pane xSplit="2" ySplit="5" topLeftCell="C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33" sqref="C33:G37"/>
    </sheetView>
  </sheetViews>
  <sheetFormatPr defaultColWidth="9.140625" defaultRowHeight="12.75"/>
  <cols>
    <col min="2" max="2" width="0.42578125" style="0" customWidth="1"/>
    <col min="3" max="3" width="18.7109375" style="0" customWidth="1"/>
    <col min="4" max="4" width="13.421875" style="0" customWidth="1"/>
    <col min="6" max="6" width="31.421875" style="0" customWidth="1"/>
  </cols>
  <sheetData>
    <row r="1" spans="2:6" ht="27" customHeight="1">
      <c r="B1" s="349" t="s">
        <v>933</v>
      </c>
      <c r="C1" s="349"/>
      <c r="D1" s="349"/>
      <c r="E1" s="349"/>
      <c r="F1" s="349"/>
    </row>
    <row r="3" spans="2:6" ht="13.5" customHeight="1">
      <c r="B3" s="315" t="s">
        <v>873</v>
      </c>
      <c r="C3" s="315"/>
      <c r="D3" s="315"/>
      <c r="E3" s="315"/>
      <c r="F3" s="315"/>
    </row>
    <row r="4" ht="10.5" customHeight="1" thickBot="1"/>
    <row r="5" spans="1:7" ht="18.75" customHeight="1" thickTop="1">
      <c r="A5" s="66" t="s">
        <v>938</v>
      </c>
      <c r="B5" s="57" t="s">
        <v>814</v>
      </c>
      <c r="C5" s="57" t="s">
        <v>934</v>
      </c>
      <c r="D5" s="57" t="s">
        <v>935</v>
      </c>
      <c r="E5" s="57" t="s">
        <v>936</v>
      </c>
      <c r="F5" s="57" t="s">
        <v>937</v>
      </c>
      <c r="G5" s="58" t="s">
        <v>939</v>
      </c>
    </row>
    <row r="6" spans="1:7" ht="16.5" customHeight="1">
      <c r="A6" s="351" t="s">
        <v>983</v>
      </c>
      <c r="B6" s="59"/>
      <c r="C6" s="67" t="s">
        <v>975</v>
      </c>
      <c r="D6" s="59" t="s">
        <v>941</v>
      </c>
      <c r="E6" s="59">
        <v>30</v>
      </c>
      <c r="F6" s="59" t="s">
        <v>942</v>
      </c>
      <c r="G6" s="54" t="s">
        <v>946</v>
      </c>
    </row>
    <row r="7" spans="1:7" ht="16.5" customHeight="1">
      <c r="A7" s="351"/>
      <c r="B7" s="59"/>
      <c r="C7" s="67" t="s">
        <v>976</v>
      </c>
      <c r="D7" s="59" t="s">
        <v>941</v>
      </c>
      <c r="E7" s="59">
        <v>69</v>
      </c>
      <c r="F7" s="59" t="s">
        <v>988</v>
      </c>
      <c r="G7" s="54" t="s">
        <v>946</v>
      </c>
    </row>
    <row r="8" spans="1:7" ht="16.5" customHeight="1">
      <c r="A8" s="351"/>
      <c r="B8" s="59"/>
      <c r="C8" s="206" t="s">
        <v>977</v>
      </c>
      <c r="D8" s="59"/>
      <c r="E8" s="59">
        <v>9</v>
      </c>
      <c r="F8" s="59" t="s">
        <v>944</v>
      </c>
      <c r="G8" s="54" t="s">
        <v>946</v>
      </c>
    </row>
    <row r="9" spans="1:7" ht="16.5" customHeight="1">
      <c r="A9" s="351"/>
      <c r="B9" s="59"/>
      <c r="C9" s="67"/>
      <c r="D9" s="59"/>
      <c r="E9" s="59"/>
      <c r="F9" s="59"/>
      <c r="G9" s="54"/>
    </row>
    <row r="10" spans="1:7" ht="16.5" customHeight="1">
      <c r="A10" s="351"/>
      <c r="B10" s="59"/>
      <c r="C10" s="67" t="s">
        <v>978</v>
      </c>
      <c r="D10" s="59" t="s">
        <v>950</v>
      </c>
      <c r="E10" s="59">
        <v>17</v>
      </c>
      <c r="F10" s="59" t="s">
        <v>989</v>
      </c>
      <c r="G10" s="54" t="s">
        <v>971</v>
      </c>
    </row>
    <row r="11" spans="1:7" ht="16.5" customHeight="1">
      <c r="A11" s="351"/>
      <c r="B11" s="59"/>
      <c r="C11" s="67" t="s">
        <v>979</v>
      </c>
      <c r="D11" s="59" t="s">
        <v>950</v>
      </c>
      <c r="E11" s="59">
        <v>29</v>
      </c>
      <c r="F11" s="59" t="s">
        <v>952</v>
      </c>
      <c r="G11" s="54" t="s">
        <v>971</v>
      </c>
    </row>
    <row r="12" spans="1:7" ht="16.5" customHeight="1">
      <c r="A12" s="351"/>
      <c r="B12" s="59"/>
      <c r="C12" s="67" t="s">
        <v>851</v>
      </c>
      <c r="D12" s="59" t="s">
        <v>956</v>
      </c>
      <c r="E12" s="59">
        <v>52</v>
      </c>
      <c r="F12" s="59" t="s">
        <v>957</v>
      </c>
      <c r="G12" s="54" t="s">
        <v>971</v>
      </c>
    </row>
    <row r="13" spans="1:7" ht="16.5" customHeight="1">
      <c r="A13" s="351"/>
      <c r="B13" s="59"/>
      <c r="C13" s="67"/>
      <c r="D13" s="59"/>
      <c r="E13" s="59"/>
      <c r="F13" s="59"/>
      <c r="G13" s="54"/>
    </row>
    <row r="14" spans="1:7" ht="16.5" customHeight="1">
      <c r="A14" s="351"/>
      <c r="B14" s="59"/>
      <c r="C14" s="67" t="s">
        <v>980</v>
      </c>
      <c r="D14" s="59" t="s">
        <v>947</v>
      </c>
      <c r="E14" s="59">
        <v>17</v>
      </c>
      <c r="F14" s="59" t="s">
        <v>958</v>
      </c>
      <c r="G14" s="54" t="s">
        <v>970</v>
      </c>
    </row>
    <row r="15" spans="1:7" ht="16.5" customHeight="1">
      <c r="A15" s="351"/>
      <c r="B15" s="59"/>
      <c r="C15" s="67" t="s">
        <v>981</v>
      </c>
      <c r="D15" s="59" t="s">
        <v>941</v>
      </c>
      <c r="E15" s="59">
        <v>17</v>
      </c>
      <c r="F15" s="59" t="s">
        <v>961</v>
      </c>
      <c r="G15" s="54" t="s">
        <v>970</v>
      </c>
    </row>
    <row r="16" spans="1:7" ht="16.5" customHeight="1">
      <c r="A16" s="351"/>
      <c r="B16" s="59"/>
      <c r="C16" s="67" t="s">
        <v>982</v>
      </c>
      <c r="D16" s="59" t="s">
        <v>949</v>
      </c>
      <c r="E16" s="59">
        <v>27</v>
      </c>
      <c r="F16" s="59" t="s">
        <v>963</v>
      </c>
      <c r="G16" s="54" t="s">
        <v>970</v>
      </c>
    </row>
    <row r="17" spans="1:7" ht="16.5" customHeight="1">
      <c r="A17" s="353"/>
      <c r="B17" s="63"/>
      <c r="C17" s="64" t="s">
        <v>916</v>
      </c>
      <c r="D17" s="63"/>
      <c r="E17" s="63">
        <v>4</v>
      </c>
      <c r="F17" s="63" t="s">
        <v>969</v>
      </c>
      <c r="G17" s="65" t="s">
        <v>970</v>
      </c>
    </row>
    <row r="18" spans="1:7" ht="16.5" customHeight="1">
      <c r="A18" s="350" t="s">
        <v>945</v>
      </c>
      <c r="B18" s="60"/>
      <c r="C18" s="62" t="s">
        <v>975</v>
      </c>
      <c r="D18" s="60" t="s">
        <v>940</v>
      </c>
      <c r="E18" s="60">
        <v>27</v>
      </c>
      <c r="F18" s="60" t="s">
        <v>943</v>
      </c>
      <c r="G18" s="61" t="s">
        <v>972</v>
      </c>
    </row>
    <row r="19" spans="1:7" ht="16.5" customHeight="1">
      <c r="A19" s="351"/>
      <c r="B19" s="59"/>
      <c r="C19" s="67" t="s">
        <v>976</v>
      </c>
      <c r="D19" s="59" t="s">
        <v>940</v>
      </c>
      <c r="E19" s="59">
        <v>54</v>
      </c>
      <c r="F19" s="59" t="s">
        <v>985</v>
      </c>
      <c r="G19" s="54" t="s">
        <v>972</v>
      </c>
    </row>
    <row r="20" spans="1:7" ht="16.5" customHeight="1">
      <c r="A20" s="351"/>
      <c r="B20" s="59"/>
      <c r="C20" s="1"/>
      <c r="D20" s="1"/>
      <c r="E20" s="1"/>
      <c r="F20" s="1"/>
      <c r="G20" s="55"/>
    </row>
    <row r="21" spans="1:7" ht="16.5" customHeight="1">
      <c r="A21" s="351"/>
      <c r="B21" s="59"/>
      <c r="C21" s="67" t="s">
        <v>978</v>
      </c>
      <c r="D21" s="59" t="s">
        <v>955</v>
      </c>
      <c r="E21" s="59">
        <v>19</v>
      </c>
      <c r="F21" s="59" t="s">
        <v>1002</v>
      </c>
      <c r="G21" s="54" t="s">
        <v>973</v>
      </c>
    </row>
    <row r="22" spans="1:7" ht="16.5" customHeight="1">
      <c r="A22" s="351"/>
      <c r="B22" s="59"/>
      <c r="C22" s="67" t="s">
        <v>979</v>
      </c>
      <c r="D22" s="59" t="s">
        <v>949</v>
      </c>
      <c r="E22" s="59">
        <v>36</v>
      </c>
      <c r="F22" s="59" t="s">
        <v>951</v>
      </c>
      <c r="G22" s="54" t="s">
        <v>973</v>
      </c>
    </row>
    <row r="23" spans="1:7" ht="16.5" customHeight="1">
      <c r="A23" s="351"/>
      <c r="B23" s="59"/>
      <c r="C23" s="67" t="s">
        <v>851</v>
      </c>
      <c r="D23" s="59" t="s">
        <v>950</v>
      </c>
      <c r="E23" s="59">
        <v>26</v>
      </c>
      <c r="F23" s="59" t="s">
        <v>990</v>
      </c>
      <c r="G23" s="54" t="s">
        <v>973</v>
      </c>
    </row>
    <row r="24" spans="1:7" ht="16.5" customHeight="1">
      <c r="A24" s="351"/>
      <c r="B24" s="59"/>
      <c r="C24" s="59" t="s">
        <v>954</v>
      </c>
      <c r="D24" s="59" t="s">
        <v>953</v>
      </c>
      <c r="E24" s="59">
        <v>9</v>
      </c>
      <c r="F24" s="59" t="s">
        <v>991</v>
      </c>
      <c r="G24" s="54" t="s">
        <v>973</v>
      </c>
    </row>
    <row r="25" spans="1:7" ht="16.5" customHeight="1">
      <c r="A25" s="351"/>
      <c r="B25" s="59"/>
      <c r="C25" s="1"/>
      <c r="D25" s="1"/>
      <c r="E25" s="1"/>
      <c r="F25" s="1"/>
      <c r="G25" s="55"/>
    </row>
    <row r="26" spans="1:7" ht="16.5" customHeight="1">
      <c r="A26" s="351"/>
      <c r="B26" s="59"/>
      <c r="C26" s="67" t="s">
        <v>980</v>
      </c>
      <c r="D26" s="59" t="s">
        <v>948</v>
      </c>
      <c r="E26" s="59">
        <v>17</v>
      </c>
      <c r="F26" s="59" t="s">
        <v>959</v>
      </c>
      <c r="G26" s="54" t="s">
        <v>984</v>
      </c>
    </row>
    <row r="27" spans="1:7" ht="16.5" customHeight="1">
      <c r="A27" s="351"/>
      <c r="B27" s="59"/>
      <c r="C27" s="67" t="s">
        <v>981</v>
      </c>
      <c r="D27" s="59" t="s">
        <v>940</v>
      </c>
      <c r="E27" s="59">
        <v>16</v>
      </c>
      <c r="F27" s="59" t="s">
        <v>960</v>
      </c>
      <c r="G27" s="54" t="s">
        <v>984</v>
      </c>
    </row>
    <row r="28" spans="1:7" ht="16.5" customHeight="1">
      <c r="A28" s="351"/>
      <c r="B28" s="59"/>
      <c r="C28" s="67" t="s">
        <v>982</v>
      </c>
      <c r="D28" s="59" t="s">
        <v>950</v>
      </c>
      <c r="E28" s="59">
        <v>27</v>
      </c>
      <c r="F28" s="59" t="s">
        <v>962</v>
      </c>
      <c r="G28" s="54" t="s">
        <v>984</v>
      </c>
    </row>
    <row r="29" spans="1:7" ht="16.5" customHeight="1">
      <c r="A29" s="351"/>
      <c r="B29" s="59"/>
      <c r="C29" s="59" t="s">
        <v>964</v>
      </c>
      <c r="D29" s="59"/>
      <c r="E29" s="59">
        <v>12</v>
      </c>
      <c r="F29" s="59" t="s">
        <v>965</v>
      </c>
      <c r="G29" s="54" t="s">
        <v>974</v>
      </c>
    </row>
    <row r="30" spans="1:7" ht="16.5" customHeight="1">
      <c r="A30" s="351"/>
      <c r="B30" s="59"/>
      <c r="C30" s="59" t="s">
        <v>859</v>
      </c>
      <c r="D30" s="59"/>
      <c r="E30" s="59">
        <v>20</v>
      </c>
      <c r="F30" s="59" t="s">
        <v>966</v>
      </c>
      <c r="G30" s="54" t="s">
        <v>974</v>
      </c>
    </row>
    <row r="31" spans="1:7" ht="16.5" customHeight="1">
      <c r="A31" s="351"/>
      <c r="B31" s="59"/>
      <c r="C31" s="59" t="s">
        <v>858</v>
      </c>
      <c r="D31" s="59"/>
      <c r="E31" s="59">
        <v>6</v>
      </c>
      <c r="F31" s="59" t="s">
        <v>967</v>
      </c>
      <c r="G31" s="54" t="s">
        <v>974</v>
      </c>
    </row>
    <row r="32" spans="1:7" ht="16.5" customHeight="1">
      <c r="A32" s="351"/>
      <c r="B32" s="59"/>
      <c r="C32" s="59" t="s">
        <v>863</v>
      </c>
      <c r="D32" s="59"/>
      <c r="E32" s="59">
        <v>14</v>
      </c>
      <c r="F32" s="59" t="s">
        <v>968</v>
      </c>
      <c r="G32" s="54" t="s">
        <v>974</v>
      </c>
    </row>
    <row r="33" spans="1:7" ht="16.5" customHeight="1">
      <c r="A33" s="351"/>
      <c r="B33" s="59"/>
      <c r="C33" s="59"/>
      <c r="D33" s="59"/>
      <c r="E33" s="59"/>
      <c r="F33" s="59"/>
      <c r="G33" s="54"/>
    </row>
    <row r="34" spans="1:7" ht="16.5" customHeight="1">
      <c r="A34" s="351"/>
      <c r="B34" s="59"/>
      <c r="C34" s="59"/>
      <c r="D34" s="59"/>
      <c r="E34" s="59"/>
      <c r="F34" s="59"/>
      <c r="G34" s="54"/>
    </row>
    <row r="35" spans="1:7" ht="16.5" customHeight="1">
      <c r="A35" s="351"/>
      <c r="B35" s="59"/>
      <c r="C35" s="59"/>
      <c r="D35" s="59"/>
      <c r="E35" s="59"/>
      <c r="F35" s="59"/>
      <c r="G35" s="54"/>
    </row>
    <row r="36" spans="1:7" ht="16.5" customHeight="1">
      <c r="A36" s="351"/>
      <c r="B36" s="59"/>
      <c r="C36" s="59"/>
      <c r="D36" s="59"/>
      <c r="E36" s="59"/>
      <c r="F36" s="59"/>
      <c r="G36" s="54"/>
    </row>
    <row r="37" spans="1:7" ht="16.5" customHeight="1" thickBot="1">
      <c r="A37" s="352"/>
      <c r="B37" s="53"/>
      <c r="C37" s="53"/>
      <c r="D37" s="56"/>
      <c r="E37" s="68"/>
      <c r="F37" s="68"/>
      <c r="G37" s="70"/>
    </row>
    <row r="38" ht="13.5" thickTop="1"/>
    <row r="39" ht="26.25">
      <c r="F39" s="69" t="s">
        <v>986</v>
      </c>
    </row>
    <row r="45" ht="12.75">
      <c r="F45" s="8" t="s">
        <v>987</v>
      </c>
    </row>
  </sheetData>
  <sheetProtection/>
  <mergeCells count="4">
    <mergeCell ref="B1:F1"/>
    <mergeCell ref="B3:F3"/>
    <mergeCell ref="A18:A37"/>
    <mergeCell ref="A6:A17"/>
  </mergeCells>
  <printOptions/>
  <pageMargins left="0.57" right="0.61" top="0.26" bottom="0.26" header="0.17" footer="0.19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00390625" style="0" customWidth="1"/>
    <col min="2" max="2" width="29.28125" style="0" customWidth="1"/>
    <col min="3" max="3" width="10.140625" style="0" customWidth="1"/>
    <col min="4" max="4" width="25.57421875" style="0" customWidth="1"/>
    <col min="5" max="5" width="15.7109375" style="0" customWidth="1"/>
    <col min="6" max="6" width="26.140625" style="0" customWidth="1"/>
    <col min="7" max="7" width="13.7109375" style="0" customWidth="1"/>
    <col min="8" max="8" width="11.57421875" style="0" customWidth="1"/>
  </cols>
  <sheetData>
    <row r="1" ht="12.75">
      <c r="A1" s="76" t="s">
        <v>992</v>
      </c>
    </row>
    <row r="3" spans="3:6" ht="21.75" customHeight="1">
      <c r="C3" s="314" t="s">
        <v>993</v>
      </c>
      <c r="D3" s="314"/>
      <c r="E3" s="314"/>
      <c r="F3" s="314"/>
    </row>
    <row r="4" ht="12.75">
      <c r="B4" t="s">
        <v>1000</v>
      </c>
    </row>
    <row r="5" ht="12.75">
      <c r="B5" t="s">
        <v>1001</v>
      </c>
    </row>
    <row r="6" ht="13.5" thickBot="1"/>
    <row r="7" spans="1:8" ht="13.5" thickTop="1">
      <c r="A7" s="74" t="s">
        <v>814</v>
      </c>
      <c r="B7" s="75" t="s">
        <v>994</v>
      </c>
      <c r="C7" s="75" t="s">
        <v>995</v>
      </c>
      <c r="D7" s="75" t="s">
        <v>996</v>
      </c>
      <c r="E7" s="75" t="s">
        <v>997</v>
      </c>
      <c r="F7" s="75" t="s">
        <v>999</v>
      </c>
      <c r="G7" s="75" t="s">
        <v>998</v>
      </c>
      <c r="H7" s="35"/>
    </row>
    <row r="8" spans="1:8" ht="21.75" customHeight="1">
      <c r="A8" s="71"/>
      <c r="B8" s="1"/>
      <c r="C8" s="1"/>
      <c r="D8" s="1"/>
      <c r="E8" s="1"/>
      <c r="F8" s="1"/>
      <c r="G8" s="1"/>
      <c r="H8" s="55"/>
    </row>
    <row r="9" spans="1:8" ht="21.75" customHeight="1">
      <c r="A9" s="71"/>
      <c r="B9" s="1"/>
      <c r="C9" s="1"/>
      <c r="D9" s="1"/>
      <c r="E9" s="1"/>
      <c r="F9" s="1"/>
      <c r="G9" s="1"/>
      <c r="H9" s="55"/>
    </row>
    <row r="10" spans="1:8" ht="21.75" customHeight="1">
      <c r="A10" s="71"/>
      <c r="B10" s="1"/>
      <c r="C10" s="1"/>
      <c r="D10" s="1"/>
      <c r="E10" s="1"/>
      <c r="F10" s="1"/>
      <c r="G10" s="1"/>
      <c r="H10" s="55"/>
    </row>
    <row r="11" spans="1:8" ht="21.75" customHeight="1">
      <c r="A11" s="71"/>
      <c r="B11" s="1"/>
      <c r="C11" s="1"/>
      <c r="D11" s="1"/>
      <c r="E11" s="1"/>
      <c r="F11" s="1"/>
      <c r="G11" s="1"/>
      <c r="H11" s="55"/>
    </row>
    <row r="12" spans="1:8" ht="21.75" customHeight="1">
      <c r="A12" s="71"/>
      <c r="B12" s="1"/>
      <c r="C12" s="1"/>
      <c r="D12" s="1"/>
      <c r="E12" s="1"/>
      <c r="F12" s="1"/>
      <c r="G12" s="1"/>
      <c r="H12" s="55"/>
    </row>
    <row r="13" spans="1:8" ht="21.75" customHeight="1">
      <c r="A13" s="71"/>
      <c r="B13" s="1"/>
      <c r="C13" s="1"/>
      <c r="D13" s="1"/>
      <c r="E13" s="1"/>
      <c r="F13" s="1"/>
      <c r="G13" s="1"/>
      <c r="H13" s="55"/>
    </row>
    <row r="14" spans="1:8" ht="21.75" customHeight="1">
      <c r="A14" s="71"/>
      <c r="B14" s="1"/>
      <c r="C14" s="1"/>
      <c r="D14" s="1"/>
      <c r="E14" s="1"/>
      <c r="F14" s="1"/>
      <c r="G14" s="1"/>
      <c r="H14" s="55"/>
    </row>
    <row r="15" spans="1:8" ht="21.75" customHeight="1">
      <c r="A15" s="71"/>
      <c r="B15" s="1"/>
      <c r="C15" s="1"/>
      <c r="D15" s="1"/>
      <c r="E15" s="1"/>
      <c r="F15" s="1"/>
      <c r="G15" s="1"/>
      <c r="H15" s="55"/>
    </row>
    <row r="16" spans="1:8" ht="21.75" customHeight="1">
      <c r="A16" s="71"/>
      <c r="B16" s="1"/>
      <c r="C16" s="1"/>
      <c r="D16" s="1"/>
      <c r="E16" s="1"/>
      <c r="F16" s="1"/>
      <c r="G16" s="1"/>
      <c r="H16" s="55"/>
    </row>
    <row r="17" spans="1:8" ht="21.75" customHeight="1">
      <c r="A17" s="71"/>
      <c r="B17" s="1"/>
      <c r="C17" s="1"/>
      <c r="D17" s="1"/>
      <c r="E17" s="1"/>
      <c r="F17" s="1"/>
      <c r="G17" s="1"/>
      <c r="H17" s="55"/>
    </row>
    <row r="18" spans="1:8" ht="21.75" customHeight="1">
      <c r="A18" s="71"/>
      <c r="B18" s="1"/>
      <c r="C18" s="1"/>
      <c r="D18" s="1"/>
      <c r="E18" s="1"/>
      <c r="F18" s="1"/>
      <c r="G18" s="1"/>
      <c r="H18" s="55"/>
    </row>
    <row r="19" spans="1:8" ht="21.75" customHeight="1">
      <c r="A19" s="71"/>
      <c r="B19" s="1"/>
      <c r="C19" s="1"/>
      <c r="D19" s="1"/>
      <c r="E19" s="1"/>
      <c r="F19" s="1"/>
      <c r="G19" s="1"/>
      <c r="H19" s="55"/>
    </row>
    <row r="20" spans="1:8" ht="21.75" customHeight="1">
      <c r="A20" s="71"/>
      <c r="B20" s="1"/>
      <c r="C20" s="1"/>
      <c r="D20" s="1"/>
      <c r="E20" s="1"/>
      <c r="F20" s="1"/>
      <c r="G20" s="1"/>
      <c r="H20" s="55"/>
    </row>
    <row r="21" spans="1:8" ht="21.75" customHeight="1">
      <c r="A21" s="71"/>
      <c r="B21" s="1"/>
      <c r="C21" s="1"/>
      <c r="D21" s="1"/>
      <c r="E21" s="1"/>
      <c r="F21" s="1"/>
      <c r="G21" s="1"/>
      <c r="H21" s="55"/>
    </row>
    <row r="22" spans="1:8" ht="21.75" customHeight="1">
      <c r="A22" s="71"/>
      <c r="B22" s="1"/>
      <c r="C22" s="1"/>
      <c r="D22" s="1"/>
      <c r="E22" s="1"/>
      <c r="F22" s="1"/>
      <c r="G22" s="1"/>
      <c r="H22" s="55"/>
    </row>
    <row r="23" spans="1:8" ht="21.75" customHeight="1">
      <c r="A23" s="71"/>
      <c r="B23" s="1"/>
      <c r="C23" s="1"/>
      <c r="D23" s="1"/>
      <c r="E23" s="1"/>
      <c r="F23" s="1"/>
      <c r="G23" s="1"/>
      <c r="H23" s="55"/>
    </row>
    <row r="24" spans="1:8" ht="13.5" thickBot="1">
      <c r="A24" s="72"/>
      <c r="B24" s="56"/>
      <c r="C24" s="56"/>
      <c r="D24" s="56"/>
      <c r="E24" s="56"/>
      <c r="F24" s="56"/>
      <c r="G24" s="56"/>
      <c r="H24" s="73"/>
    </row>
    <row r="25" ht="13.5" thickTop="1"/>
  </sheetData>
  <sheetProtection/>
  <mergeCells count="1">
    <mergeCell ref="C3:F3"/>
  </mergeCells>
  <printOptions/>
  <pageMargins left="0.62" right="0.17" top="0.64" bottom="0.26" header="0.5" footer="0.1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9.421875" style="0" customWidth="1"/>
    <col min="4" max="4" width="21.140625" style="0" customWidth="1"/>
    <col min="5" max="5" width="11.57421875" style="0" customWidth="1"/>
  </cols>
  <sheetData>
    <row r="1" ht="12.75">
      <c r="A1" s="76" t="s">
        <v>992</v>
      </c>
    </row>
    <row r="3" spans="2:4" ht="21.75" customHeight="1">
      <c r="B3" s="314" t="s">
        <v>1003</v>
      </c>
      <c r="C3" s="314"/>
      <c r="D3" s="314"/>
    </row>
    <row r="5" spans="2:4" ht="12.75">
      <c r="B5" s="313"/>
      <c r="C5" s="313"/>
      <c r="D5" s="313"/>
    </row>
    <row r="6" ht="13.5" thickBot="1"/>
    <row r="7" spans="1:5" ht="19.5" customHeight="1" thickTop="1">
      <c r="A7" s="86" t="s">
        <v>814</v>
      </c>
      <c r="B7" s="87" t="s">
        <v>1004</v>
      </c>
      <c r="C7" s="88"/>
      <c r="D7" s="89" t="s">
        <v>1005</v>
      </c>
      <c r="E7" s="90"/>
    </row>
    <row r="8" spans="1:5" ht="21.75" customHeight="1">
      <c r="A8" s="82">
        <v>1</v>
      </c>
      <c r="B8" s="83"/>
      <c r="C8" s="84"/>
      <c r="D8" s="2"/>
      <c r="E8" s="85"/>
    </row>
    <row r="9" spans="1:5" ht="21.75" customHeight="1">
      <c r="A9" s="81">
        <v>2</v>
      </c>
      <c r="B9" s="77"/>
      <c r="C9" s="79"/>
      <c r="D9" s="1"/>
      <c r="E9" s="55"/>
    </row>
    <row r="10" spans="1:5" ht="21.75" customHeight="1">
      <c r="A10" s="81">
        <v>3</v>
      </c>
      <c r="B10" s="77"/>
      <c r="C10" s="79"/>
      <c r="D10" s="1"/>
      <c r="E10" s="55"/>
    </row>
    <row r="11" spans="1:5" ht="21.75" customHeight="1">
      <c r="A11" s="81">
        <v>4</v>
      </c>
      <c r="B11" s="77"/>
      <c r="C11" s="79"/>
      <c r="D11" s="1"/>
      <c r="E11" s="55"/>
    </row>
    <row r="12" spans="1:5" ht="21.75" customHeight="1">
      <c r="A12" s="81">
        <v>5</v>
      </c>
      <c r="B12" s="77"/>
      <c r="C12" s="79"/>
      <c r="D12" s="1"/>
      <c r="E12" s="55"/>
    </row>
    <row r="13" spans="1:5" ht="21.75" customHeight="1">
      <c r="A13" s="81">
        <v>6</v>
      </c>
      <c r="B13" s="77"/>
      <c r="C13" s="79"/>
      <c r="D13" s="1"/>
      <c r="E13" s="55"/>
    </row>
    <row r="14" spans="1:5" ht="21.75" customHeight="1">
      <c r="A14" s="81">
        <v>7</v>
      </c>
      <c r="B14" s="77"/>
      <c r="C14" s="79"/>
      <c r="D14" s="1"/>
      <c r="E14" s="55"/>
    </row>
    <row r="15" spans="1:5" ht="21.75" customHeight="1">
      <c r="A15" s="81">
        <v>8</v>
      </c>
      <c r="B15" s="77"/>
      <c r="C15" s="79"/>
      <c r="D15" s="1"/>
      <c r="E15" s="55"/>
    </row>
    <row r="16" spans="1:5" ht="21.75" customHeight="1">
      <c r="A16" s="81">
        <v>9</v>
      </c>
      <c r="B16" s="77"/>
      <c r="C16" s="79"/>
      <c r="D16" s="1"/>
      <c r="E16" s="55"/>
    </row>
    <row r="17" spans="1:5" ht="21.75" customHeight="1">
      <c r="A17" s="81">
        <v>10</v>
      </c>
      <c r="B17" s="77"/>
      <c r="C17" s="79"/>
      <c r="D17" s="1"/>
      <c r="E17" s="55"/>
    </row>
    <row r="18" spans="1:5" ht="21.75" customHeight="1">
      <c r="A18" s="81">
        <v>11</v>
      </c>
      <c r="B18" s="77"/>
      <c r="C18" s="79"/>
      <c r="D18" s="1"/>
      <c r="E18" s="55"/>
    </row>
    <row r="19" spans="1:5" ht="21.75" customHeight="1">
      <c r="A19" s="81">
        <v>12</v>
      </c>
      <c r="B19" s="77"/>
      <c r="C19" s="79"/>
      <c r="D19" s="1"/>
      <c r="E19" s="55"/>
    </row>
    <row r="20" spans="1:5" ht="21.75" customHeight="1">
      <c r="A20" s="81">
        <v>13</v>
      </c>
      <c r="B20" s="77"/>
      <c r="C20" s="79"/>
      <c r="D20" s="1"/>
      <c r="E20" s="55"/>
    </row>
    <row r="21" spans="1:5" ht="21.75" customHeight="1">
      <c r="A21" s="81">
        <v>14</v>
      </c>
      <c r="B21" s="77"/>
      <c r="C21" s="79"/>
      <c r="D21" s="1"/>
      <c r="E21" s="55"/>
    </row>
    <row r="22" spans="1:5" ht="21.75" customHeight="1">
      <c r="A22" s="81">
        <v>15</v>
      </c>
      <c r="B22" s="77"/>
      <c r="C22" s="79"/>
      <c r="D22" s="1"/>
      <c r="E22" s="55"/>
    </row>
    <row r="23" spans="1:5" ht="21.75" customHeight="1">
      <c r="A23" s="81">
        <v>16</v>
      </c>
      <c r="B23" s="77"/>
      <c r="C23" s="79"/>
      <c r="D23" s="1"/>
      <c r="E23" s="55"/>
    </row>
    <row r="24" spans="1:5" ht="21.75" customHeight="1">
      <c r="A24" s="81">
        <v>17</v>
      </c>
      <c r="B24" s="77"/>
      <c r="C24" s="79"/>
      <c r="D24" s="1"/>
      <c r="E24" s="55"/>
    </row>
    <row r="25" spans="1:5" ht="21.75" customHeight="1">
      <c r="A25" s="81">
        <v>18</v>
      </c>
      <c r="B25" s="77"/>
      <c r="C25" s="79"/>
      <c r="D25" s="1"/>
      <c r="E25" s="55"/>
    </row>
    <row r="26" spans="1:5" ht="21.75" customHeight="1">
      <c r="A26" s="81">
        <v>19</v>
      </c>
      <c r="B26" s="77"/>
      <c r="C26" s="79"/>
      <c r="D26" s="1"/>
      <c r="E26" s="55"/>
    </row>
    <row r="27" spans="1:5" ht="21.75" customHeight="1">
      <c r="A27" s="81">
        <v>20</v>
      </c>
      <c r="B27" s="77"/>
      <c r="C27" s="79"/>
      <c r="D27" s="1"/>
      <c r="E27" s="55"/>
    </row>
    <row r="28" spans="1:5" ht="21.75" customHeight="1">
      <c r="A28" s="81">
        <v>21</v>
      </c>
      <c r="B28" s="77"/>
      <c r="C28" s="79"/>
      <c r="D28" s="1"/>
      <c r="E28" s="55"/>
    </row>
    <row r="29" spans="1:5" ht="21.75" customHeight="1">
      <c r="A29" s="81">
        <v>22</v>
      </c>
      <c r="B29" s="77"/>
      <c r="C29" s="79"/>
      <c r="D29" s="1"/>
      <c r="E29" s="55"/>
    </row>
    <row r="30" spans="1:5" ht="21.75" customHeight="1">
      <c r="A30" s="81">
        <v>23</v>
      </c>
      <c r="B30" s="77"/>
      <c r="C30" s="79"/>
      <c r="D30" s="1"/>
      <c r="E30" s="55"/>
    </row>
    <row r="31" spans="1:5" ht="21.75" customHeight="1">
      <c r="A31" s="81">
        <v>24</v>
      </c>
      <c r="B31" s="77"/>
      <c r="C31" s="79"/>
      <c r="D31" s="1"/>
      <c r="E31" s="55"/>
    </row>
    <row r="32" spans="1:5" ht="21.75" customHeight="1">
      <c r="A32" s="81">
        <v>25</v>
      </c>
      <c r="B32" s="77"/>
      <c r="C32" s="79"/>
      <c r="D32" s="1"/>
      <c r="E32" s="55"/>
    </row>
    <row r="33" spans="1:5" ht="21.75" customHeight="1">
      <c r="A33" s="81">
        <v>26</v>
      </c>
      <c r="B33" s="77"/>
      <c r="C33" s="79"/>
      <c r="D33" s="1"/>
      <c r="E33" s="55"/>
    </row>
    <row r="34" spans="1:5" ht="21.75" customHeight="1">
      <c r="A34" s="81">
        <v>27</v>
      </c>
      <c r="B34" s="77"/>
      <c r="C34" s="79"/>
      <c r="D34" s="1"/>
      <c r="E34" s="55"/>
    </row>
    <row r="35" spans="1:5" ht="21.75" customHeight="1">
      <c r="A35" s="81">
        <v>28</v>
      </c>
      <c r="B35" s="77"/>
      <c r="C35" s="79"/>
      <c r="D35" s="1"/>
      <c r="E35" s="55"/>
    </row>
    <row r="36" spans="1:5" ht="13.5" thickBot="1">
      <c r="A36" s="72"/>
      <c r="B36" s="78"/>
      <c r="C36" s="80"/>
      <c r="D36" s="56"/>
      <c r="E36" s="73"/>
    </row>
    <row r="37" ht="13.5" thickTop="1"/>
  </sheetData>
  <sheetProtection/>
  <mergeCells count="2">
    <mergeCell ref="B3:D3"/>
    <mergeCell ref="B5:D5"/>
  </mergeCells>
  <printOptions/>
  <pageMargins left="0.62" right="0.17" top="0.45" bottom="0.26" header="0.31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" sqref="C13:F1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9.57421875" style="0" customWidth="1"/>
    <col min="4" max="4" width="13.00390625" style="0" customWidth="1"/>
    <col min="5" max="5" width="13.28125" style="0" customWidth="1"/>
    <col min="6" max="6" width="12.00390625" style="10" customWidth="1"/>
  </cols>
  <sheetData>
    <row r="1" spans="1:5" ht="12.75">
      <c r="A1" s="313" t="s">
        <v>812</v>
      </c>
      <c r="B1" s="313"/>
      <c r="C1" s="313"/>
      <c r="D1" s="313"/>
      <c r="E1" s="313"/>
    </row>
    <row r="2" spans="1:5" ht="12.75">
      <c r="A2" s="313" t="s">
        <v>813</v>
      </c>
      <c r="B2" s="313"/>
      <c r="C2" s="313"/>
      <c r="D2" s="313"/>
      <c r="E2" s="313"/>
    </row>
    <row r="4" spans="2:6" ht="15">
      <c r="B4" s="314" t="s">
        <v>820</v>
      </c>
      <c r="C4" s="314"/>
      <c r="D4" s="314"/>
      <c r="E4" s="314"/>
      <c r="F4" s="314"/>
    </row>
    <row r="5" spans="2:6" ht="20.25" customHeight="1">
      <c r="B5" s="315" t="s">
        <v>821</v>
      </c>
      <c r="C5" s="315"/>
      <c r="D5" s="315"/>
      <c r="E5" s="315"/>
      <c r="F5" s="315"/>
    </row>
    <row r="6" ht="13.5" thickBot="1"/>
    <row r="7" spans="1:6" ht="26.25" customHeight="1" thickTop="1">
      <c r="A7" s="14" t="s">
        <v>814</v>
      </c>
      <c r="B7" s="15" t="s">
        <v>728</v>
      </c>
      <c r="C7" s="16" t="s">
        <v>849</v>
      </c>
      <c r="D7" s="16" t="s">
        <v>870</v>
      </c>
      <c r="E7" s="16" t="s">
        <v>871</v>
      </c>
      <c r="F7" s="29" t="s">
        <v>801</v>
      </c>
    </row>
    <row r="8" spans="1:6" ht="28.5" customHeight="1">
      <c r="A8" s="6">
        <v>1</v>
      </c>
      <c r="B8" s="1" t="s">
        <v>712</v>
      </c>
      <c r="C8" s="13"/>
      <c r="D8" s="13"/>
      <c r="E8" s="13"/>
      <c r="F8" s="11"/>
    </row>
    <row r="9" spans="1:6" ht="28.5" customHeight="1">
      <c r="A9" s="6">
        <v>2</v>
      </c>
      <c r="B9" s="1" t="s">
        <v>713</v>
      </c>
      <c r="C9" s="13"/>
      <c r="D9" s="13"/>
      <c r="E9" s="13"/>
      <c r="F9" s="11"/>
    </row>
    <row r="10" spans="1:6" ht="28.5" customHeight="1">
      <c r="A10" s="6">
        <v>3</v>
      </c>
      <c r="B10" s="1" t="s">
        <v>714</v>
      </c>
      <c r="C10" s="13"/>
      <c r="D10" s="13"/>
      <c r="E10" s="13"/>
      <c r="F10" s="11"/>
    </row>
    <row r="11" spans="1:6" ht="28.5" customHeight="1">
      <c r="A11" s="6">
        <v>4</v>
      </c>
      <c r="B11" s="1" t="s">
        <v>715</v>
      </c>
      <c r="C11" s="13"/>
      <c r="D11" s="13"/>
      <c r="E11" s="13"/>
      <c r="F11" s="11"/>
    </row>
    <row r="12" ht="15" customHeight="1"/>
    <row r="13" spans="1:6" ht="13.5" thickBot="1">
      <c r="A13" s="311" t="s">
        <v>801</v>
      </c>
      <c r="B13" s="312"/>
      <c r="C13" s="20"/>
      <c r="D13" s="20"/>
      <c r="E13" s="20"/>
      <c r="F13" s="28"/>
    </row>
    <row r="14" spans="1:7" ht="13.5" thickTop="1">
      <c r="A14" s="26"/>
      <c r="B14" s="26"/>
      <c r="C14" s="26"/>
      <c r="D14" s="26"/>
      <c r="E14" s="26"/>
      <c r="F14" s="30"/>
      <c r="G14" s="26"/>
    </row>
    <row r="15" spans="1:7" ht="12.75">
      <c r="A15" s="26"/>
      <c r="B15" s="26"/>
      <c r="C15" s="26"/>
      <c r="D15" s="26"/>
      <c r="E15" s="26"/>
      <c r="F15" s="30"/>
      <c r="G15" s="26"/>
    </row>
    <row r="16" spans="1:7" ht="12.75">
      <c r="A16" s="26"/>
      <c r="B16" s="26"/>
      <c r="C16" s="26"/>
      <c r="D16" s="26"/>
      <c r="E16" s="26"/>
      <c r="F16" s="30"/>
      <c r="G16" s="26"/>
    </row>
    <row r="17" spans="1:7" ht="12.75">
      <c r="A17" s="26"/>
      <c r="B17" s="26"/>
      <c r="C17" s="26"/>
      <c r="D17" s="26"/>
      <c r="E17" s="26"/>
      <c r="F17" s="30"/>
      <c r="G17" s="26"/>
    </row>
    <row r="18" spans="1:7" ht="12.75">
      <c r="A18" s="26"/>
      <c r="B18" s="26"/>
      <c r="C18" s="26"/>
      <c r="D18" s="26"/>
      <c r="E18" s="26"/>
      <c r="F18" s="30"/>
      <c r="G18" s="26"/>
    </row>
    <row r="19" spans="1:7" ht="12.75">
      <c r="A19" s="26"/>
      <c r="B19" s="26"/>
      <c r="C19" s="26"/>
      <c r="D19" s="26"/>
      <c r="E19" s="26"/>
      <c r="F19" s="30"/>
      <c r="G19" s="26"/>
    </row>
    <row r="20" spans="1:7" ht="12.75">
      <c r="A20" s="26"/>
      <c r="B20" s="26"/>
      <c r="C20" s="26"/>
      <c r="D20" s="26"/>
      <c r="E20" s="26"/>
      <c r="F20" s="30"/>
      <c r="G20" s="26"/>
    </row>
    <row r="21" spans="1:7" ht="12.75">
      <c r="A21" s="26"/>
      <c r="B21" s="26"/>
      <c r="C21" s="26"/>
      <c r="D21" s="26"/>
      <c r="E21" s="26"/>
      <c r="F21" s="30"/>
      <c r="G21" s="26"/>
    </row>
    <row r="22" spans="1:7" ht="12.75">
      <c r="A22" s="26"/>
      <c r="B22" s="26"/>
      <c r="C22" s="26"/>
      <c r="D22" s="26"/>
      <c r="E22" s="26"/>
      <c r="F22" s="30"/>
      <c r="G22" s="26"/>
    </row>
    <row r="23" spans="1:7" ht="12.75">
      <c r="A23" s="26"/>
      <c r="B23" s="26"/>
      <c r="C23" s="26"/>
      <c r="D23" s="26"/>
      <c r="E23" s="26"/>
      <c r="F23" s="30"/>
      <c r="G23" s="26"/>
    </row>
    <row r="24" spans="1:7" ht="12.75">
      <c r="A24" s="26"/>
      <c r="B24" s="26"/>
      <c r="C24" s="26"/>
      <c r="D24" s="26"/>
      <c r="E24" s="26"/>
      <c r="F24" s="30"/>
      <c r="G24" s="26"/>
    </row>
    <row r="25" spans="1:7" ht="12.75">
      <c r="A25" s="26"/>
      <c r="B25" s="26"/>
      <c r="C25" s="26"/>
      <c r="D25" s="26"/>
      <c r="E25" s="26"/>
      <c r="F25" s="30"/>
      <c r="G25" s="26"/>
    </row>
    <row r="26" spans="1:7" ht="12.75">
      <c r="A26" s="26"/>
      <c r="B26" s="26"/>
      <c r="C26" s="26"/>
      <c r="D26" s="26"/>
      <c r="E26" s="26"/>
      <c r="F26" s="30"/>
      <c r="G26" s="26"/>
    </row>
    <row r="27" spans="1:7" ht="12.75">
      <c r="A27" s="26"/>
      <c r="B27" s="26"/>
      <c r="C27" s="26"/>
      <c r="D27" s="26"/>
      <c r="E27" s="26"/>
      <c r="F27" s="30"/>
      <c r="G27" s="26"/>
    </row>
    <row r="28" spans="1:7" ht="12.75">
      <c r="A28" s="26"/>
      <c r="B28" s="26"/>
      <c r="C28" s="26"/>
      <c r="D28" s="26"/>
      <c r="E28" s="26"/>
      <c r="F28" s="30"/>
      <c r="G28" s="26"/>
    </row>
    <row r="29" spans="1:7" ht="12.75">
      <c r="A29" s="26"/>
      <c r="B29" s="26"/>
      <c r="C29" s="26"/>
      <c r="D29" s="26"/>
      <c r="E29" s="26"/>
      <c r="F29" s="30"/>
      <c r="G29" s="26"/>
    </row>
    <row r="30" spans="1:7" ht="12.75">
      <c r="A30" s="26"/>
      <c r="B30" s="26"/>
      <c r="C30" s="26"/>
      <c r="D30" s="26"/>
      <c r="E30" s="26"/>
      <c r="F30" s="30"/>
      <c r="G30" s="26"/>
    </row>
    <row r="31" spans="1:7" ht="12.75">
      <c r="A31" s="26"/>
      <c r="B31" s="26"/>
      <c r="C31" s="26"/>
      <c r="D31" s="26"/>
      <c r="E31" s="26"/>
      <c r="F31" s="30"/>
      <c r="G31" s="26"/>
    </row>
    <row r="32" spans="1:7" ht="12.75">
      <c r="A32" s="26"/>
      <c r="B32" s="26"/>
      <c r="C32" s="26"/>
      <c r="D32" s="26"/>
      <c r="E32" s="26"/>
      <c r="F32" s="30"/>
      <c r="G32" s="26"/>
    </row>
    <row r="33" spans="1:7" ht="12.75">
      <c r="A33" s="26"/>
      <c r="B33" s="26"/>
      <c r="C33" s="26"/>
      <c r="D33" s="26"/>
      <c r="E33" s="26"/>
      <c r="F33" s="30"/>
      <c r="G33" s="26"/>
    </row>
    <row r="34" spans="1:7" ht="12.75">
      <c r="A34" s="26"/>
      <c r="B34" s="26"/>
      <c r="C34" s="26"/>
      <c r="D34" s="26"/>
      <c r="E34" s="26"/>
      <c r="F34" s="30"/>
      <c r="G34" s="26"/>
    </row>
    <row r="35" spans="1:7" ht="12.75">
      <c r="A35" s="26"/>
      <c r="B35" s="26"/>
      <c r="C35" s="26"/>
      <c r="D35" s="26"/>
      <c r="E35" s="26"/>
      <c r="F35" s="30"/>
      <c r="G35" s="26"/>
    </row>
    <row r="36" spans="1:7" ht="12.75">
      <c r="A36" s="26"/>
      <c r="B36" s="26"/>
      <c r="C36" s="26"/>
      <c r="D36" s="26"/>
      <c r="E36" s="26"/>
      <c r="F36" s="30"/>
      <c r="G36" s="26"/>
    </row>
    <row r="37" spans="1:7" ht="12.75">
      <c r="A37" s="26"/>
      <c r="B37" s="26"/>
      <c r="C37" s="26"/>
      <c r="D37" s="26"/>
      <c r="E37" s="26"/>
      <c r="F37" s="30"/>
      <c r="G37" s="26"/>
    </row>
    <row r="38" spans="1:7" ht="12.75">
      <c r="A38" s="26"/>
      <c r="B38" s="26"/>
      <c r="C38" s="26"/>
      <c r="D38" s="26"/>
      <c r="E38" s="26"/>
      <c r="F38" s="30"/>
      <c r="G38" s="26"/>
    </row>
    <row r="39" spans="1:7" ht="12.75">
      <c r="A39" s="26"/>
      <c r="B39" s="26"/>
      <c r="C39" s="26"/>
      <c r="D39" s="26"/>
      <c r="E39" s="26"/>
      <c r="F39" s="30"/>
      <c r="G39" s="26"/>
    </row>
    <row r="40" spans="1:7" ht="12.75">
      <c r="A40" s="26"/>
      <c r="B40" s="26"/>
      <c r="C40" s="26"/>
      <c r="D40" s="26"/>
      <c r="E40" s="26"/>
      <c r="F40" s="30"/>
      <c r="G40" s="26"/>
    </row>
    <row r="41" spans="1:7" ht="12.75">
      <c r="A41" s="26"/>
      <c r="B41" s="26"/>
      <c r="C41" s="26"/>
      <c r="D41" s="26"/>
      <c r="E41" s="26"/>
      <c r="F41" s="30"/>
      <c r="G41" s="26"/>
    </row>
    <row r="42" spans="1:7" ht="12.75">
      <c r="A42" s="26"/>
      <c r="B42" s="26"/>
      <c r="C42" s="26"/>
      <c r="D42" s="26"/>
      <c r="E42" s="26"/>
      <c r="F42" s="30"/>
      <c r="G42" s="26"/>
    </row>
    <row r="43" spans="1:7" ht="12.75">
      <c r="A43" s="26"/>
      <c r="B43" s="26"/>
      <c r="C43" s="26"/>
      <c r="D43" s="26"/>
      <c r="E43" s="26"/>
      <c r="F43" s="30"/>
      <c r="G43" s="26"/>
    </row>
    <row r="44" spans="1:7" ht="12.75">
      <c r="A44" s="26"/>
      <c r="B44" s="26"/>
      <c r="C44" s="26"/>
      <c r="D44" s="26"/>
      <c r="E44" s="26"/>
      <c r="F44" s="30"/>
      <c r="G44" s="26"/>
    </row>
    <row r="45" spans="1:7" ht="12.75">
      <c r="A45" s="26"/>
      <c r="B45" s="26"/>
      <c r="C45" s="26"/>
      <c r="D45" s="26"/>
      <c r="E45" s="26"/>
      <c r="F45" s="30"/>
      <c r="G45" s="26"/>
    </row>
    <row r="46" spans="1:7" ht="12.75">
      <c r="A46" s="26"/>
      <c r="B46" s="26"/>
      <c r="C46" s="26"/>
      <c r="D46" s="26"/>
      <c r="E46" s="26"/>
      <c r="F46" s="30"/>
      <c r="G46" s="26"/>
    </row>
    <row r="47" spans="1:7" ht="12.75">
      <c r="A47" s="26"/>
      <c r="B47" s="26"/>
      <c r="C47" s="26"/>
      <c r="D47" s="26"/>
      <c r="E47" s="26"/>
      <c r="F47" s="30"/>
      <c r="G47" s="26"/>
    </row>
    <row r="48" spans="1:7" ht="12.75">
      <c r="A48" s="26"/>
      <c r="B48" s="26"/>
      <c r="C48" s="26"/>
      <c r="D48" s="26"/>
      <c r="E48" s="26"/>
      <c r="F48" s="30"/>
      <c r="G48" s="26"/>
    </row>
    <row r="49" spans="1:7" ht="12.75">
      <c r="A49" s="26"/>
      <c r="B49" s="26"/>
      <c r="C49" s="26"/>
      <c r="D49" s="26"/>
      <c r="E49" s="26"/>
      <c r="F49" s="30"/>
      <c r="G49" s="26"/>
    </row>
    <row r="50" spans="1:7" ht="12.75">
      <c r="A50" s="26"/>
      <c r="B50" s="26"/>
      <c r="C50" s="26"/>
      <c r="D50" s="26"/>
      <c r="E50" s="26"/>
      <c r="F50" s="30"/>
      <c r="G50" s="26"/>
    </row>
    <row r="51" spans="1:7" ht="12.75">
      <c r="A51" s="26"/>
      <c r="B51" s="26"/>
      <c r="C51" s="26"/>
      <c r="D51" s="26"/>
      <c r="E51" s="26"/>
      <c r="F51" s="30"/>
      <c r="G51" s="26"/>
    </row>
    <row r="52" spans="1:7" ht="12.75">
      <c r="A52" s="26"/>
      <c r="B52" s="26"/>
      <c r="C52" s="26"/>
      <c r="D52" s="26"/>
      <c r="E52" s="26"/>
      <c r="F52" s="30"/>
      <c r="G52" s="26"/>
    </row>
    <row r="53" spans="1:7" ht="12.75">
      <c r="A53" s="26"/>
      <c r="B53" s="26"/>
      <c r="C53" s="26"/>
      <c r="D53" s="26"/>
      <c r="E53" s="26"/>
      <c r="F53" s="30"/>
      <c r="G53" s="26"/>
    </row>
    <row r="54" spans="1:7" ht="12.75">
      <c r="A54" s="26"/>
      <c r="B54" s="26"/>
      <c r="C54" s="26"/>
      <c r="D54" s="26"/>
      <c r="E54" s="26"/>
      <c r="F54" s="30"/>
      <c r="G54" s="26"/>
    </row>
    <row r="55" spans="1:7" ht="12.75">
      <c r="A55" s="26"/>
      <c r="B55" s="26"/>
      <c r="C55" s="26"/>
      <c r="D55" s="26"/>
      <c r="E55" s="26"/>
      <c r="F55" s="30"/>
      <c r="G55" s="26"/>
    </row>
    <row r="56" spans="1:7" ht="12.75">
      <c r="A56" s="26"/>
      <c r="B56" s="26"/>
      <c r="C56" s="26"/>
      <c r="D56" s="26"/>
      <c r="E56" s="26"/>
      <c r="F56" s="30"/>
      <c r="G56" s="26"/>
    </row>
    <row r="57" spans="1:7" ht="12.75">
      <c r="A57" s="26"/>
      <c r="B57" s="26"/>
      <c r="C57" s="26"/>
      <c r="D57" s="26"/>
      <c r="E57" s="26"/>
      <c r="F57" s="30"/>
      <c r="G57" s="26"/>
    </row>
    <row r="58" spans="1:7" ht="12.75">
      <c r="A58" s="26"/>
      <c r="B58" s="26"/>
      <c r="C58" s="26"/>
      <c r="D58" s="26"/>
      <c r="E58" s="26"/>
      <c r="F58" s="30"/>
      <c r="G58" s="26"/>
    </row>
    <row r="59" spans="1:7" ht="12.75">
      <c r="A59" s="26"/>
      <c r="B59" s="26"/>
      <c r="C59" s="26"/>
      <c r="D59" s="26"/>
      <c r="E59" s="26"/>
      <c r="F59" s="30"/>
      <c r="G59" s="26"/>
    </row>
    <row r="60" spans="1:7" ht="12.75">
      <c r="A60" s="26"/>
      <c r="B60" s="26"/>
      <c r="C60" s="26"/>
      <c r="D60" s="26"/>
      <c r="E60" s="26"/>
      <c r="F60" s="30"/>
      <c r="G60" s="26"/>
    </row>
    <row r="61" spans="1:7" ht="12.75">
      <c r="A61" s="26"/>
      <c r="B61" s="26"/>
      <c r="C61" s="26"/>
      <c r="D61" s="26"/>
      <c r="E61" s="26"/>
      <c r="F61" s="30"/>
      <c r="G61" s="26"/>
    </row>
    <row r="62" spans="1:7" ht="12.75">
      <c r="A62" s="26"/>
      <c r="B62" s="26"/>
      <c r="C62" s="26"/>
      <c r="D62" s="26"/>
      <c r="E62" s="26"/>
      <c r="F62" s="30"/>
      <c r="G62" s="26"/>
    </row>
    <row r="63" spans="1:7" ht="12.75">
      <c r="A63" s="26"/>
      <c r="B63" s="26"/>
      <c r="C63" s="26"/>
      <c r="D63" s="26"/>
      <c r="E63" s="26"/>
      <c r="F63" s="30"/>
      <c r="G63" s="26"/>
    </row>
    <row r="64" spans="1:7" ht="12.75">
      <c r="A64" s="26"/>
      <c r="B64" s="26"/>
      <c r="C64" s="26"/>
      <c r="D64" s="26"/>
      <c r="E64" s="26"/>
      <c r="F64" s="30"/>
      <c r="G64" s="26"/>
    </row>
    <row r="65" spans="1:7" ht="12.75">
      <c r="A65" s="26"/>
      <c r="B65" s="26"/>
      <c r="C65" s="26"/>
      <c r="D65" s="26"/>
      <c r="E65" s="26"/>
      <c r="F65" s="30"/>
      <c r="G65" s="26"/>
    </row>
    <row r="66" spans="1:7" ht="12.75">
      <c r="A66" s="26"/>
      <c r="B66" s="26"/>
      <c r="C66" s="26"/>
      <c r="D66" s="26"/>
      <c r="E66" s="26"/>
      <c r="F66" s="30"/>
      <c r="G66" s="26"/>
    </row>
    <row r="67" spans="1:7" ht="12.75">
      <c r="A67" s="26"/>
      <c r="B67" s="26"/>
      <c r="C67" s="26"/>
      <c r="D67" s="26"/>
      <c r="E67" s="26"/>
      <c r="F67" s="30"/>
      <c r="G67" s="26"/>
    </row>
    <row r="68" spans="1:7" ht="12.75">
      <c r="A68" s="26"/>
      <c r="B68" s="26"/>
      <c r="C68" s="26"/>
      <c r="D68" s="26"/>
      <c r="E68" s="26"/>
      <c r="F68" s="30"/>
      <c r="G68" s="26"/>
    </row>
    <row r="69" spans="1:7" ht="12.75">
      <c r="A69" s="26"/>
      <c r="B69" s="26"/>
      <c r="C69" s="26"/>
      <c r="D69" s="26"/>
      <c r="E69" s="26"/>
      <c r="F69" s="30"/>
      <c r="G69" s="26"/>
    </row>
    <row r="70" spans="1:7" ht="12.75">
      <c r="A70" s="26"/>
      <c r="B70" s="26"/>
      <c r="C70" s="26"/>
      <c r="D70" s="26"/>
      <c r="E70" s="26"/>
      <c r="F70" s="30"/>
      <c r="G70" s="26"/>
    </row>
    <row r="71" spans="1:7" ht="12.75">
      <c r="A71" s="26"/>
      <c r="B71" s="26"/>
      <c r="C71" s="26"/>
      <c r="D71" s="26"/>
      <c r="E71" s="26"/>
      <c r="F71" s="30"/>
      <c r="G71" s="26"/>
    </row>
    <row r="72" spans="1:7" ht="12.75">
      <c r="A72" s="26"/>
      <c r="B72" s="26"/>
      <c r="C72" s="26"/>
      <c r="D72" s="26"/>
      <c r="E72" s="26"/>
      <c r="F72" s="30"/>
      <c r="G72" s="26"/>
    </row>
    <row r="73" spans="1:7" ht="12.75">
      <c r="A73" s="26"/>
      <c r="B73" s="26"/>
      <c r="C73" s="26"/>
      <c r="D73" s="26"/>
      <c r="E73" s="26"/>
      <c r="F73" s="30"/>
      <c r="G73" s="26"/>
    </row>
    <row r="74" spans="1:7" ht="12.75">
      <c r="A74" s="26"/>
      <c r="B74" s="26"/>
      <c r="C74" s="26"/>
      <c r="D74" s="26"/>
      <c r="E74" s="26"/>
      <c r="F74" s="30"/>
      <c r="G74" s="26"/>
    </row>
    <row r="75" spans="1:7" ht="12.75">
      <c r="A75" s="26"/>
      <c r="B75" s="26"/>
      <c r="C75" s="26"/>
      <c r="D75" s="26"/>
      <c r="E75" s="26"/>
      <c r="F75" s="30"/>
      <c r="G75" s="26"/>
    </row>
    <row r="76" spans="1:7" ht="12.75">
      <c r="A76" s="26"/>
      <c r="B76" s="26"/>
      <c r="C76" s="26"/>
      <c r="D76" s="26"/>
      <c r="E76" s="26"/>
      <c r="F76" s="30"/>
      <c r="G76" s="26"/>
    </row>
    <row r="77" spans="1:7" ht="12.75">
      <c r="A77" s="26"/>
      <c r="B77" s="26"/>
      <c r="C77" s="26"/>
      <c r="D77" s="26"/>
      <c r="E77" s="26"/>
      <c r="F77" s="30"/>
      <c r="G77" s="26"/>
    </row>
    <row r="78" spans="1:7" ht="12.75">
      <c r="A78" s="26"/>
      <c r="B78" s="26"/>
      <c r="C78" s="26"/>
      <c r="D78" s="26"/>
      <c r="E78" s="26"/>
      <c r="F78" s="30"/>
      <c r="G78" s="26"/>
    </row>
    <row r="79" spans="1:7" ht="12.75">
      <c r="A79" s="26"/>
      <c r="B79" s="26"/>
      <c r="C79" s="26"/>
      <c r="D79" s="26"/>
      <c r="E79" s="26"/>
      <c r="F79" s="30"/>
      <c r="G79" s="26"/>
    </row>
    <row r="80" spans="1:7" ht="12.75">
      <c r="A80" s="26"/>
      <c r="B80" s="26"/>
      <c r="C80" s="26"/>
      <c r="D80" s="26"/>
      <c r="E80" s="26"/>
      <c r="F80" s="30"/>
      <c r="G80" s="26"/>
    </row>
    <row r="81" spans="1:7" ht="12.75">
      <c r="A81" s="26"/>
      <c r="B81" s="26"/>
      <c r="C81" s="26"/>
      <c r="D81" s="26"/>
      <c r="E81" s="26"/>
      <c r="F81" s="30"/>
      <c r="G81" s="26"/>
    </row>
    <row r="82" spans="1:7" ht="12.75">
      <c r="A82" s="26"/>
      <c r="B82" s="26"/>
      <c r="C82" s="26"/>
      <c r="D82" s="26"/>
      <c r="E82" s="26"/>
      <c r="F82" s="30"/>
      <c r="G82" s="26"/>
    </row>
    <row r="83" spans="1:7" ht="12.75">
      <c r="A83" s="26"/>
      <c r="B83" s="26"/>
      <c r="C83" s="26"/>
      <c r="D83" s="26"/>
      <c r="E83" s="26"/>
      <c r="F83" s="30"/>
      <c r="G83" s="26"/>
    </row>
    <row r="84" spans="1:7" ht="12.75">
      <c r="A84" s="26"/>
      <c r="B84" s="26"/>
      <c r="C84" s="26"/>
      <c r="D84" s="26"/>
      <c r="E84" s="26"/>
      <c r="F84" s="30"/>
      <c r="G84" s="26"/>
    </row>
    <row r="85" spans="1:7" ht="12.75">
      <c r="A85" s="26"/>
      <c r="B85" s="26"/>
      <c r="C85" s="26"/>
      <c r="D85" s="26"/>
      <c r="E85" s="26"/>
      <c r="F85" s="30"/>
      <c r="G85" s="26"/>
    </row>
    <row r="86" spans="1:7" ht="12.75">
      <c r="A86" s="26"/>
      <c r="B86" s="26"/>
      <c r="C86" s="26"/>
      <c r="D86" s="26"/>
      <c r="E86" s="26"/>
      <c r="F86" s="30"/>
      <c r="G86" s="26"/>
    </row>
    <row r="87" spans="1:7" ht="12.75">
      <c r="A87" s="26"/>
      <c r="B87" s="26"/>
      <c r="C87" s="26"/>
      <c r="D87" s="26"/>
      <c r="E87" s="26"/>
      <c r="F87" s="30"/>
      <c r="G87" s="26"/>
    </row>
    <row r="88" spans="1:7" ht="12.75">
      <c r="A88" s="26"/>
      <c r="B88" s="26"/>
      <c r="C88" s="26"/>
      <c r="D88" s="26"/>
      <c r="E88" s="26"/>
      <c r="F88" s="30"/>
      <c r="G88" s="26"/>
    </row>
    <row r="89" spans="1:7" ht="12.75">
      <c r="A89" s="26"/>
      <c r="B89" s="26"/>
      <c r="C89" s="26"/>
      <c r="D89" s="26"/>
      <c r="E89" s="26"/>
      <c r="F89" s="30"/>
      <c r="G89" s="26"/>
    </row>
    <row r="90" spans="1:7" ht="12.75">
      <c r="A90" s="26"/>
      <c r="B90" s="26"/>
      <c r="C90" s="26"/>
      <c r="D90" s="26"/>
      <c r="E90" s="26"/>
      <c r="F90" s="30"/>
      <c r="G90" s="26"/>
    </row>
    <row r="91" spans="1:7" ht="12.75">
      <c r="A91" s="26"/>
      <c r="B91" s="26"/>
      <c r="C91" s="26"/>
      <c r="D91" s="26"/>
      <c r="E91" s="26"/>
      <c r="F91" s="30"/>
      <c r="G91" s="26"/>
    </row>
    <row r="92" spans="1:7" ht="12.75">
      <c r="A92" s="26"/>
      <c r="B92" s="26"/>
      <c r="C92" s="26"/>
      <c r="D92" s="26"/>
      <c r="E92" s="26"/>
      <c r="F92" s="30"/>
      <c r="G92" s="26"/>
    </row>
    <row r="93" spans="1:7" ht="12.75">
      <c r="A93" s="26"/>
      <c r="B93" s="26"/>
      <c r="C93" s="26"/>
      <c r="D93" s="26"/>
      <c r="E93" s="26"/>
      <c r="F93" s="30"/>
      <c r="G93" s="26"/>
    </row>
    <row r="94" spans="1:7" ht="12.75">
      <c r="A94" s="26"/>
      <c r="B94" s="26"/>
      <c r="C94" s="26"/>
      <c r="D94" s="26"/>
      <c r="E94" s="26"/>
      <c r="F94" s="30"/>
      <c r="G94" s="26"/>
    </row>
    <row r="95" spans="1:7" ht="12.75">
      <c r="A95" s="26"/>
      <c r="B95" s="26"/>
      <c r="C95" s="26"/>
      <c r="D95" s="26"/>
      <c r="E95" s="26"/>
      <c r="F95" s="30"/>
      <c r="G95" s="26"/>
    </row>
    <row r="96" spans="1:7" ht="12.75">
      <c r="A96" s="26"/>
      <c r="B96" s="26"/>
      <c r="C96" s="26"/>
      <c r="D96" s="26"/>
      <c r="E96" s="26"/>
      <c r="F96" s="30"/>
      <c r="G96" s="26"/>
    </row>
    <row r="97" spans="1:7" ht="12.75">
      <c r="A97" s="26"/>
      <c r="B97" s="26"/>
      <c r="C97" s="26"/>
      <c r="D97" s="26"/>
      <c r="E97" s="26"/>
      <c r="F97" s="30"/>
      <c r="G97" s="26"/>
    </row>
    <row r="98" spans="1:7" ht="12.75">
      <c r="A98" s="26"/>
      <c r="B98" s="26"/>
      <c r="C98" s="26"/>
      <c r="D98" s="26"/>
      <c r="E98" s="26"/>
      <c r="F98" s="30"/>
      <c r="G98" s="26"/>
    </row>
    <row r="99" spans="1:7" ht="12.75">
      <c r="A99" s="26"/>
      <c r="B99" s="26"/>
      <c r="C99" s="26"/>
      <c r="D99" s="26"/>
      <c r="E99" s="26"/>
      <c r="F99" s="30"/>
      <c r="G99" s="26"/>
    </row>
    <row r="100" spans="1:7" ht="12.75">
      <c r="A100" s="26"/>
      <c r="B100" s="26"/>
      <c r="C100" s="26"/>
      <c r="D100" s="26"/>
      <c r="E100" s="26"/>
      <c r="F100" s="30"/>
      <c r="G100" s="26"/>
    </row>
    <row r="101" spans="1:7" ht="12.75">
      <c r="A101" s="26"/>
      <c r="B101" s="26"/>
      <c r="C101" s="26"/>
      <c r="D101" s="26"/>
      <c r="E101" s="26"/>
      <c r="F101" s="30"/>
      <c r="G101" s="26"/>
    </row>
    <row r="102" spans="1:7" ht="12.75">
      <c r="A102" s="26"/>
      <c r="B102" s="26"/>
      <c r="C102" s="26"/>
      <c r="D102" s="26"/>
      <c r="E102" s="26"/>
      <c r="F102" s="30"/>
      <c r="G102" s="26"/>
    </row>
    <row r="103" spans="1:7" ht="12.75">
      <c r="A103" s="26"/>
      <c r="B103" s="26"/>
      <c r="C103" s="26"/>
      <c r="D103" s="26"/>
      <c r="E103" s="26"/>
      <c r="F103" s="30"/>
      <c r="G103" s="26"/>
    </row>
    <row r="104" spans="1:7" ht="12.75">
      <c r="A104" s="26"/>
      <c r="B104" s="26"/>
      <c r="C104" s="26"/>
      <c r="D104" s="26"/>
      <c r="E104" s="26"/>
      <c r="F104" s="30"/>
      <c r="G104" s="26"/>
    </row>
    <row r="105" spans="1:7" ht="12.75">
      <c r="A105" s="26"/>
      <c r="B105" s="26"/>
      <c r="C105" s="26"/>
      <c r="D105" s="26"/>
      <c r="E105" s="26"/>
      <c r="F105" s="30"/>
      <c r="G105" s="26"/>
    </row>
    <row r="106" spans="1:7" ht="12.75">
      <c r="A106" s="26"/>
      <c r="B106" s="26"/>
      <c r="C106" s="26"/>
      <c r="D106" s="26"/>
      <c r="E106" s="26"/>
      <c r="F106" s="30"/>
      <c r="G106" s="26"/>
    </row>
    <row r="107" spans="1:7" ht="12.75">
      <c r="A107" s="26"/>
      <c r="B107" s="26"/>
      <c r="C107" s="26"/>
      <c r="D107" s="26"/>
      <c r="E107" s="26"/>
      <c r="F107" s="30"/>
      <c r="G107" s="26"/>
    </row>
    <row r="108" spans="1:7" ht="12.75">
      <c r="A108" s="26"/>
      <c r="B108" s="26"/>
      <c r="C108" s="26"/>
      <c r="D108" s="26"/>
      <c r="E108" s="26"/>
      <c r="F108" s="30"/>
      <c r="G108" s="26"/>
    </row>
    <row r="109" spans="1:7" ht="12.75">
      <c r="A109" s="26"/>
      <c r="B109" s="26"/>
      <c r="C109" s="26"/>
      <c r="D109" s="26"/>
      <c r="E109" s="26"/>
      <c r="F109" s="30"/>
      <c r="G109" s="26"/>
    </row>
    <row r="110" spans="1:7" ht="12.75">
      <c r="A110" s="26"/>
      <c r="B110" s="26"/>
      <c r="C110" s="26"/>
      <c r="D110" s="26"/>
      <c r="E110" s="26"/>
      <c r="F110" s="30"/>
      <c r="G110" s="26"/>
    </row>
    <row r="111" spans="1:7" ht="12.75">
      <c r="A111" s="26"/>
      <c r="B111" s="26"/>
      <c r="C111" s="26"/>
      <c r="D111" s="26"/>
      <c r="E111" s="26"/>
      <c r="F111" s="30"/>
      <c r="G111" s="26"/>
    </row>
    <row r="112" spans="1:7" ht="12.75">
      <c r="A112" s="26"/>
      <c r="B112" s="26"/>
      <c r="C112" s="26"/>
      <c r="D112" s="26"/>
      <c r="E112" s="26"/>
      <c r="F112" s="30"/>
      <c r="G112" s="26"/>
    </row>
    <row r="113" spans="1:7" ht="12.75">
      <c r="A113" s="26"/>
      <c r="B113" s="26"/>
      <c r="C113" s="26"/>
      <c r="D113" s="26"/>
      <c r="E113" s="26"/>
      <c r="F113" s="30"/>
      <c r="G113" s="26"/>
    </row>
    <row r="114" spans="1:7" ht="12.75">
      <c r="A114" s="26"/>
      <c r="B114" s="26"/>
      <c r="C114" s="26"/>
      <c r="D114" s="26"/>
      <c r="E114" s="26"/>
      <c r="F114" s="30"/>
      <c r="G114" s="26"/>
    </row>
    <row r="115" spans="1:7" ht="12.75">
      <c r="A115" s="26"/>
      <c r="B115" s="26"/>
      <c r="C115" s="26"/>
      <c r="D115" s="26"/>
      <c r="E115" s="26"/>
      <c r="F115" s="30"/>
      <c r="G115" s="26"/>
    </row>
    <row r="116" spans="1:7" ht="12.75">
      <c r="A116" s="26"/>
      <c r="B116" s="26"/>
      <c r="C116" s="26"/>
      <c r="D116" s="26"/>
      <c r="E116" s="26"/>
      <c r="F116" s="30"/>
      <c r="G116" s="26"/>
    </row>
    <row r="117" spans="1:7" ht="12.75">
      <c r="A117" s="26"/>
      <c r="B117" s="26"/>
      <c r="C117" s="26"/>
      <c r="D117" s="26"/>
      <c r="E117" s="26"/>
      <c r="F117" s="30"/>
      <c r="G117" s="26"/>
    </row>
    <row r="118" spans="1:7" ht="12.75">
      <c r="A118" s="26"/>
      <c r="B118" s="26"/>
      <c r="C118" s="26"/>
      <c r="D118" s="26"/>
      <c r="E118" s="26"/>
      <c r="F118" s="30"/>
      <c r="G118" s="26"/>
    </row>
    <row r="119" spans="1:7" ht="12.75">
      <c r="A119" s="26"/>
      <c r="B119" s="26"/>
      <c r="C119" s="26"/>
      <c r="D119" s="26"/>
      <c r="E119" s="26"/>
      <c r="F119" s="30"/>
      <c r="G119" s="26"/>
    </row>
    <row r="120" spans="1:7" ht="12.75">
      <c r="A120" s="26"/>
      <c r="B120" s="26"/>
      <c r="C120" s="26"/>
      <c r="D120" s="26"/>
      <c r="E120" s="26"/>
      <c r="F120" s="30"/>
      <c r="G120" s="26"/>
    </row>
    <row r="121" spans="1:7" ht="12.75">
      <c r="A121" s="26"/>
      <c r="B121" s="26"/>
      <c r="C121" s="26"/>
      <c r="D121" s="26"/>
      <c r="E121" s="26"/>
      <c r="F121" s="30"/>
      <c r="G121" s="26"/>
    </row>
    <row r="122" spans="1:7" ht="12.75">
      <c r="A122" s="26"/>
      <c r="B122" s="26"/>
      <c r="C122" s="26"/>
      <c r="D122" s="26"/>
      <c r="E122" s="26"/>
      <c r="F122" s="30"/>
      <c r="G122" s="26"/>
    </row>
    <row r="123" spans="1:7" ht="12.75">
      <c r="A123" s="26"/>
      <c r="B123" s="26"/>
      <c r="C123" s="26"/>
      <c r="D123" s="26"/>
      <c r="E123" s="26"/>
      <c r="F123" s="30"/>
      <c r="G123" s="26"/>
    </row>
    <row r="124" spans="1:7" ht="12.75">
      <c r="A124" s="26"/>
      <c r="B124" s="26"/>
      <c r="C124" s="26"/>
      <c r="D124" s="26"/>
      <c r="E124" s="26"/>
      <c r="F124" s="30"/>
      <c r="G124" s="26"/>
    </row>
    <row r="125" spans="1:7" ht="12.75">
      <c r="A125" s="26"/>
      <c r="B125" s="26"/>
      <c r="C125" s="26"/>
      <c r="D125" s="26"/>
      <c r="E125" s="26"/>
      <c r="F125" s="30"/>
      <c r="G125" s="26"/>
    </row>
    <row r="126" spans="1:7" ht="12.75">
      <c r="A126" s="26"/>
      <c r="B126" s="26"/>
      <c r="C126" s="26"/>
      <c r="D126" s="26"/>
      <c r="E126" s="26"/>
      <c r="F126" s="30"/>
      <c r="G126" s="26"/>
    </row>
    <row r="127" spans="1:7" ht="12.75">
      <c r="A127" s="26"/>
      <c r="B127" s="26"/>
      <c r="C127" s="26"/>
      <c r="D127" s="26"/>
      <c r="E127" s="26"/>
      <c r="F127" s="30"/>
      <c r="G127" s="26"/>
    </row>
    <row r="128" spans="1:7" ht="12.75">
      <c r="A128" s="26"/>
      <c r="B128" s="26"/>
      <c r="C128" s="26"/>
      <c r="D128" s="26"/>
      <c r="E128" s="26"/>
      <c r="F128" s="30"/>
      <c r="G128" s="26"/>
    </row>
    <row r="129" spans="1:7" ht="12.75">
      <c r="A129" s="26"/>
      <c r="B129" s="26"/>
      <c r="C129" s="26"/>
      <c r="D129" s="26"/>
      <c r="E129" s="26"/>
      <c r="F129" s="30"/>
      <c r="G129" s="26"/>
    </row>
    <row r="130" spans="1:7" ht="12.75">
      <c r="A130" s="26"/>
      <c r="B130" s="26"/>
      <c r="C130" s="26"/>
      <c r="D130" s="26"/>
      <c r="E130" s="26"/>
      <c r="F130" s="30"/>
      <c r="G130" s="26"/>
    </row>
    <row r="131" spans="1:7" ht="12.75">
      <c r="A131" s="26"/>
      <c r="B131" s="26"/>
      <c r="C131" s="26"/>
      <c r="D131" s="26"/>
      <c r="E131" s="26"/>
      <c r="F131" s="30"/>
      <c r="G131" s="26"/>
    </row>
    <row r="132" spans="1:7" ht="12.75">
      <c r="A132" s="26"/>
      <c r="B132" s="26"/>
      <c r="C132" s="26"/>
      <c r="D132" s="26"/>
      <c r="E132" s="26"/>
      <c r="F132" s="30"/>
      <c r="G132" s="26"/>
    </row>
    <row r="133" spans="1:7" ht="12.75">
      <c r="A133" s="26"/>
      <c r="B133" s="26"/>
      <c r="C133" s="26"/>
      <c r="D133" s="26"/>
      <c r="E133" s="26"/>
      <c r="F133" s="30"/>
      <c r="G133" s="26"/>
    </row>
    <row r="134" spans="1:7" ht="12.75">
      <c r="A134" s="26"/>
      <c r="B134" s="26"/>
      <c r="C134" s="26"/>
      <c r="D134" s="26"/>
      <c r="E134" s="26"/>
      <c r="F134" s="30"/>
      <c r="G134" s="26"/>
    </row>
    <row r="135" spans="1:7" ht="12.75">
      <c r="A135" s="26"/>
      <c r="B135" s="26"/>
      <c r="C135" s="26"/>
      <c r="D135" s="26"/>
      <c r="E135" s="26"/>
      <c r="F135" s="30"/>
      <c r="G135" s="26"/>
    </row>
    <row r="136" spans="1:7" ht="12.75">
      <c r="A136" s="26"/>
      <c r="B136" s="26"/>
      <c r="C136" s="26"/>
      <c r="D136" s="26"/>
      <c r="E136" s="26"/>
      <c r="F136" s="30"/>
      <c r="G136" s="26"/>
    </row>
    <row r="137" spans="1:7" ht="12.75">
      <c r="A137" s="26"/>
      <c r="B137" s="26"/>
      <c r="C137" s="26"/>
      <c r="D137" s="26"/>
      <c r="E137" s="26"/>
      <c r="F137" s="30"/>
      <c r="G137" s="26"/>
    </row>
    <row r="138" spans="1:7" ht="12.75">
      <c r="A138" s="26"/>
      <c r="B138" s="26"/>
      <c r="C138" s="26"/>
      <c r="D138" s="26"/>
      <c r="E138" s="26"/>
      <c r="F138" s="30"/>
      <c r="G138" s="26"/>
    </row>
    <row r="139" spans="1:7" ht="12.75">
      <c r="A139" s="26"/>
      <c r="B139" s="26"/>
      <c r="C139" s="26"/>
      <c r="D139" s="26"/>
      <c r="E139" s="26"/>
      <c r="F139" s="30"/>
      <c r="G139" s="26"/>
    </row>
    <row r="140" spans="1:7" ht="12.75">
      <c r="A140" s="26"/>
      <c r="B140" s="26"/>
      <c r="C140" s="26"/>
      <c r="D140" s="26"/>
      <c r="E140" s="26"/>
      <c r="F140" s="30"/>
      <c r="G140" s="26"/>
    </row>
    <row r="141" spans="1:7" ht="12.75">
      <c r="A141" s="26"/>
      <c r="B141" s="26"/>
      <c r="C141" s="26"/>
      <c r="D141" s="26"/>
      <c r="E141" s="26"/>
      <c r="F141" s="30"/>
      <c r="G141" s="26"/>
    </row>
    <row r="142" spans="1:7" ht="12.75">
      <c r="A142" s="26"/>
      <c r="B142" s="26"/>
      <c r="C142" s="26"/>
      <c r="D142" s="26"/>
      <c r="E142" s="26"/>
      <c r="F142" s="30"/>
      <c r="G142" s="26"/>
    </row>
    <row r="143" spans="1:7" ht="12.75">
      <c r="A143" s="26"/>
      <c r="B143" s="26"/>
      <c r="C143" s="26"/>
      <c r="D143" s="26"/>
      <c r="E143" s="26"/>
      <c r="F143" s="30"/>
      <c r="G143" s="26"/>
    </row>
    <row r="144" spans="1:7" ht="12.75">
      <c r="A144" s="26"/>
      <c r="B144" s="26"/>
      <c r="C144" s="26"/>
      <c r="D144" s="26"/>
      <c r="E144" s="26"/>
      <c r="F144" s="30"/>
      <c r="G144" s="26"/>
    </row>
    <row r="145" spans="1:7" ht="12.75">
      <c r="A145" s="26"/>
      <c r="B145" s="26"/>
      <c r="C145" s="26"/>
      <c r="D145" s="26"/>
      <c r="E145" s="26"/>
      <c r="F145" s="30"/>
      <c r="G145" s="26"/>
    </row>
    <row r="146" spans="1:7" ht="12.75">
      <c r="A146" s="26"/>
      <c r="B146" s="26"/>
      <c r="C146" s="26"/>
      <c r="D146" s="26"/>
      <c r="E146" s="26"/>
      <c r="F146" s="30"/>
      <c r="G146" s="26"/>
    </row>
    <row r="147" spans="1:7" ht="12.75">
      <c r="A147" s="26"/>
      <c r="B147" s="26"/>
      <c r="C147" s="26"/>
      <c r="D147" s="26"/>
      <c r="E147" s="26"/>
      <c r="F147" s="30"/>
      <c r="G147" s="26"/>
    </row>
    <row r="148" spans="1:7" ht="12.75">
      <c r="A148" s="26"/>
      <c r="B148" s="26"/>
      <c r="C148" s="26"/>
      <c r="D148" s="26"/>
      <c r="E148" s="26"/>
      <c r="F148" s="30"/>
      <c r="G148" s="26"/>
    </row>
    <row r="149" spans="1:7" ht="12.75">
      <c r="A149" s="26"/>
      <c r="B149" s="26"/>
      <c r="C149" s="26"/>
      <c r="D149" s="26"/>
      <c r="E149" s="26"/>
      <c r="F149" s="30"/>
      <c r="G149" s="26"/>
    </row>
    <row r="150" spans="1:7" ht="12.75">
      <c r="A150" s="26"/>
      <c r="B150" s="26"/>
      <c r="C150" s="26"/>
      <c r="D150" s="26"/>
      <c r="E150" s="26"/>
      <c r="F150" s="30"/>
      <c r="G150" s="26"/>
    </row>
    <row r="151" spans="1:7" ht="12.75">
      <c r="A151" s="26"/>
      <c r="B151" s="26"/>
      <c r="C151" s="26"/>
      <c r="D151" s="26"/>
      <c r="E151" s="26"/>
      <c r="F151" s="30"/>
      <c r="G151" s="26"/>
    </row>
    <row r="152" spans="1:7" ht="12.75">
      <c r="A152" s="26"/>
      <c r="B152" s="26"/>
      <c r="C152" s="26"/>
      <c r="D152" s="26"/>
      <c r="E152" s="26"/>
      <c r="F152" s="30"/>
      <c r="G152" s="26"/>
    </row>
    <row r="153" spans="1:7" ht="12.75">
      <c r="A153" s="26"/>
      <c r="B153" s="26"/>
      <c r="C153" s="26"/>
      <c r="D153" s="26"/>
      <c r="E153" s="26"/>
      <c r="F153" s="30"/>
      <c r="G153" s="26"/>
    </row>
    <row r="154" spans="1:7" ht="12.75">
      <c r="A154" s="26"/>
      <c r="B154" s="26"/>
      <c r="C154" s="26"/>
      <c r="D154" s="26"/>
      <c r="E154" s="26"/>
      <c r="F154" s="30"/>
      <c r="G154" s="26"/>
    </row>
    <row r="155" spans="1:7" ht="12.75">
      <c r="A155" s="26"/>
      <c r="B155" s="26"/>
      <c r="C155" s="26"/>
      <c r="D155" s="26"/>
      <c r="E155" s="26"/>
      <c r="F155" s="30"/>
      <c r="G155" s="26"/>
    </row>
    <row r="156" spans="1:7" ht="12.75">
      <c r="A156" s="26"/>
      <c r="B156" s="26"/>
      <c r="C156" s="26"/>
      <c r="D156" s="26"/>
      <c r="E156" s="26"/>
      <c r="F156" s="30"/>
      <c r="G156" s="26"/>
    </row>
    <row r="157" spans="1:7" ht="12.75">
      <c r="A157" s="26"/>
      <c r="B157" s="26"/>
      <c r="C157" s="26"/>
      <c r="D157" s="26"/>
      <c r="E157" s="26"/>
      <c r="F157" s="30"/>
      <c r="G157" s="26"/>
    </row>
    <row r="158" spans="1:7" ht="12.75">
      <c r="A158" s="26"/>
      <c r="B158" s="26"/>
      <c r="C158" s="26"/>
      <c r="D158" s="26"/>
      <c r="E158" s="26"/>
      <c r="F158" s="30"/>
      <c r="G158" s="26"/>
    </row>
    <row r="159" spans="1:7" ht="12.75">
      <c r="A159" s="26"/>
      <c r="B159" s="26"/>
      <c r="C159" s="26"/>
      <c r="D159" s="26"/>
      <c r="E159" s="26"/>
      <c r="F159" s="30"/>
      <c r="G159" s="26"/>
    </row>
    <row r="160" spans="1:7" ht="12.75">
      <c r="A160" s="26"/>
      <c r="B160" s="26"/>
      <c r="C160" s="26"/>
      <c r="D160" s="26"/>
      <c r="E160" s="26"/>
      <c r="F160" s="30"/>
      <c r="G160" s="26"/>
    </row>
    <row r="161" spans="1:7" ht="12.75">
      <c r="A161" s="26"/>
      <c r="B161" s="26"/>
      <c r="C161" s="26"/>
      <c r="D161" s="26"/>
      <c r="E161" s="26"/>
      <c r="F161" s="30"/>
      <c r="G161" s="26"/>
    </row>
    <row r="162" spans="1:7" ht="12.75">
      <c r="A162" s="26"/>
      <c r="B162" s="26"/>
      <c r="C162" s="26"/>
      <c r="D162" s="26"/>
      <c r="E162" s="26"/>
      <c r="F162" s="30"/>
      <c r="G162" s="26"/>
    </row>
    <row r="163" spans="1:7" ht="12.75">
      <c r="A163" s="26"/>
      <c r="B163" s="26"/>
      <c r="C163" s="26"/>
      <c r="D163" s="26"/>
      <c r="E163" s="26"/>
      <c r="F163" s="30"/>
      <c r="G163" s="26"/>
    </row>
    <row r="164" spans="1:7" ht="12.75">
      <c r="A164" s="26"/>
      <c r="B164" s="26"/>
      <c r="C164" s="26"/>
      <c r="D164" s="26"/>
      <c r="E164" s="26"/>
      <c r="F164" s="30"/>
      <c r="G164" s="26"/>
    </row>
    <row r="165" spans="1:7" ht="12.75">
      <c r="A165" s="26"/>
      <c r="B165" s="26"/>
      <c r="C165" s="26"/>
      <c r="D165" s="26"/>
      <c r="E165" s="26"/>
      <c r="F165" s="30"/>
      <c r="G165" s="26"/>
    </row>
    <row r="166" spans="1:7" ht="12.75">
      <c r="A166" s="26"/>
      <c r="B166" s="26"/>
      <c r="C166" s="26"/>
      <c r="D166" s="26"/>
      <c r="E166" s="26"/>
      <c r="F166" s="30"/>
      <c r="G166" s="26"/>
    </row>
    <row r="167" spans="1:7" ht="12.75">
      <c r="A167" s="26"/>
      <c r="B167" s="26"/>
      <c r="C167" s="26"/>
      <c r="D167" s="26"/>
      <c r="E167" s="26"/>
      <c r="F167" s="30"/>
      <c r="G167" s="26"/>
    </row>
    <row r="168" spans="1:7" ht="12.75">
      <c r="A168" s="26"/>
      <c r="B168" s="26"/>
      <c r="C168" s="26"/>
      <c r="D168" s="26"/>
      <c r="E168" s="26"/>
      <c r="F168" s="30"/>
      <c r="G168" s="26"/>
    </row>
    <row r="169" spans="1:7" ht="12.75">
      <c r="A169" s="26"/>
      <c r="B169" s="26"/>
      <c r="C169" s="26"/>
      <c r="D169" s="26"/>
      <c r="E169" s="26"/>
      <c r="F169" s="30"/>
      <c r="G169" s="26"/>
    </row>
    <row r="170" spans="1:7" ht="12.75">
      <c r="A170" s="26"/>
      <c r="B170" s="26"/>
      <c r="C170" s="26"/>
      <c r="D170" s="26"/>
      <c r="E170" s="26"/>
      <c r="F170" s="30"/>
      <c r="G170" s="26"/>
    </row>
    <row r="171" spans="1:7" ht="12.75">
      <c r="A171" s="26"/>
      <c r="B171" s="26"/>
      <c r="C171" s="26"/>
      <c r="D171" s="26"/>
      <c r="E171" s="26"/>
      <c r="F171" s="30"/>
      <c r="G171" s="26"/>
    </row>
    <row r="172" spans="1:7" ht="12.75">
      <c r="A172" s="26"/>
      <c r="B172" s="26"/>
      <c r="C172" s="26"/>
      <c r="D172" s="26"/>
      <c r="E172" s="26"/>
      <c r="F172" s="30"/>
      <c r="G172" s="26"/>
    </row>
    <row r="173" spans="1:7" ht="12.75">
      <c r="A173" s="26"/>
      <c r="B173" s="26"/>
      <c r="C173" s="26"/>
      <c r="D173" s="26"/>
      <c r="E173" s="26"/>
      <c r="F173" s="30"/>
      <c r="G173" s="26"/>
    </row>
    <row r="174" spans="1:7" ht="12.75">
      <c r="A174" s="26"/>
      <c r="B174" s="26"/>
      <c r="C174" s="26"/>
      <c r="D174" s="26"/>
      <c r="E174" s="26"/>
      <c r="F174" s="30"/>
      <c r="G174" s="26"/>
    </row>
    <row r="175" spans="1:7" ht="12.75">
      <c r="A175" s="26"/>
      <c r="B175" s="26"/>
      <c r="C175" s="26"/>
      <c r="D175" s="26"/>
      <c r="E175" s="26"/>
      <c r="F175" s="30"/>
      <c r="G175" s="26"/>
    </row>
    <row r="176" spans="1:7" ht="12.75">
      <c r="A176" s="26"/>
      <c r="B176" s="26"/>
      <c r="C176" s="26"/>
      <c r="D176" s="26"/>
      <c r="E176" s="26"/>
      <c r="F176" s="30"/>
      <c r="G176" s="26"/>
    </row>
    <row r="177" spans="1:7" ht="12.75">
      <c r="A177" s="26"/>
      <c r="B177" s="26"/>
      <c r="C177" s="26"/>
      <c r="D177" s="26"/>
      <c r="E177" s="26"/>
      <c r="F177" s="30"/>
      <c r="G177" s="26"/>
    </row>
    <row r="178" spans="1:7" ht="12.75">
      <c r="A178" s="26"/>
      <c r="B178" s="26"/>
      <c r="C178" s="26"/>
      <c r="D178" s="26"/>
      <c r="E178" s="26"/>
      <c r="F178" s="30"/>
      <c r="G178" s="26"/>
    </row>
    <row r="179" spans="1:7" ht="12.75">
      <c r="A179" s="26"/>
      <c r="B179" s="26"/>
      <c r="C179" s="26"/>
      <c r="D179" s="26"/>
      <c r="E179" s="26"/>
      <c r="F179" s="30"/>
      <c r="G179" s="26"/>
    </row>
    <row r="180" spans="1:7" ht="12.75">
      <c r="A180" s="26"/>
      <c r="B180" s="26"/>
      <c r="C180" s="26"/>
      <c r="D180" s="26"/>
      <c r="E180" s="26"/>
      <c r="F180" s="30"/>
      <c r="G180" s="26"/>
    </row>
    <row r="181" spans="1:7" ht="12.75">
      <c r="A181" s="26"/>
      <c r="B181" s="26"/>
      <c r="C181" s="26"/>
      <c r="D181" s="26"/>
      <c r="E181" s="26"/>
      <c r="F181" s="30"/>
      <c r="G181" s="26"/>
    </row>
    <row r="182" spans="1:7" ht="12.75">
      <c r="A182" s="26"/>
      <c r="B182" s="26"/>
      <c r="C182" s="26"/>
      <c r="D182" s="26"/>
      <c r="E182" s="26"/>
      <c r="F182" s="30"/>
      <c r="G182" s="26"/>
    </row>
    <row r="183" spans="1:7" ht="12.75">
      <c r="A183" s="26"/>
      <c r="B183" s="26"/>
      <c r="C183" s="26"/>
      <c r="D183" s="26"/>
      <c r="E183" s="26"/>
      <c r="F183" s="30"/>
      <c r="G183" s="26"/>
    </row>
    <row r="184" spans="1:7" ht="12.75">
      <c r="A184" s="26"/>
      <c r="B184" s="26"/>
      <c r="C184" s="26"/>
      <c r="D184" s="26"/>
      <c r="E184" s="26"/>
      <c r="F184" s="30"/>
      <c r="G184" s="26"/>
    </row>
    <row r="185" spans="1:7" ht="12.75">
      <c r="A185" s="26"/>
      <c r="B185" s="26"/>
      <c r="C185" s="26"/>
      <c r="D185" s="26"/>
      <c r="E185" s="26"/>
      <c r="F185" s="30"/>
      <c r="G185" s="26"/>
    </row>
    <row r="186" spans="1:7" ht="12.75">
      <c r="A186" s="26"/>
      <c r="B186" s="26"/>
      <c r="C186" s="26"/>
      <c r="D186" s="26"/>
      <c r="E186" s="26"/>
      <c r="F186" s="30"/>
      <c r="G186" s="26"/>
    </row>
    <row r="187" spans="1:7" ht="12.75">
      <c r="A187" s="26"/>
      <c r="B187" s="26"/>
      <c r="C187" s="26"/>
      <c r="D187" s="26"/>
      <c r="E187" s="26"/>
      <c r="F187" s="30"/>
      <c r="G187" s="26"/>
    </row>
    <row r="188" spans="1:7" ht="12.75">
      <c r="A188" s="26"/>
      <c r="B188" s="26"/>
      <c r="C188" s="26"/>
      <c r="D188" s="26"/>
      <c r="E188" s="26"/>
      <c r="F188" s="30"/>
      <c r="G188" s="26"/>
    </row>
    <row r="189" spans="1:7" ht="12.75">
      <c r="A189" s="26"/>
      <c r="B189" s="26"/>
      <c r="C189" s="26"/>
      <c r="D189" s="26"/>
      <c r="E189" s="26"/>
      <c r="F189" s="30"/>
      <c r="G189" s="26"/>
    </row>
    <row r="190" spans="1:7" ht="12.75">
      <c r="A190" s="26"/>
      <c r="B190" s="26"/>
      <c r="C190" s="26"/>
      <c r="D190" s="26"/>
      <c r="E190" s="26"/>
      <c r="F190" s="30"/>
      <c r="G190" s="26"/>
    </row>
    <row r="191" spans="1:7" ht="12.75">
      <c r="A191" s="26"/>
      <c r="B191" s="26"/>
      <c r="C191" s="26"/>
      <c r="D191" s="26"/>
      <c r="E191" s="26"/>
      <c r="F191" s="30"/>
      <c r="G191" s="26"/>
    </row>
    <row r="192" spans="1:7" ht="12.75">
      <c r="A192" s="26"/>
      <c r="B192" s="26"/>
      <c r="C192" s="26"/>
      <c r="D192" s="26"/>
      <c r="E192" s="26"/>
      <c r="F192" s="30"/>
      <c r="G192" s="26"/>
    </row>
    <row r="193" spans="1:7" ht="12.75">
      <c r="A193" s="26"/>
      <c r="B193" s="26"/>
      <c r="C193" s="26"/>
      <c r="D193" s="26"/>
      <c r="E193" s="26"/>
      <c r="F193" s="30"/>
      <c r="G193" s="26"/>
    </row>
    <row r="194" spans="1:7" ht="12.75">
      <c r="A194" s="26"/>
      <c r="B194" s="26"/>
      <c r="C194" s="26"/>
      <c r="D194" s="26"/>
      <c r="E194" s="26"/>
      <c r="F194" s="30"/>
      <c r="G194" s="26"/>
    </row>
    <row r="195" spans="1:7" ht="12.75">
      <c r="A195" s="26"/>
      <c r="B195" s="26"/>
      <c r="C195" s="26"/>
      <c r="D195" s="26"/>
      <c r="E195" s="26"/>
      <c r="F195" s="30"/>
      <c r="G195" s="26"/>
    </row>
    <row r="196" spans="1:7" ht="12.75">
      <c r="A196" s="26"/>
      <c r="B196" s="26"/>
      <c r="C196" s="26"/>
      <c r="D196" s="26"/>
      <c r="E196" s="26"/>
      <c r="F196" s="30"/>
      <c r="G196" s="26"/>
    </row>
    <row r="197" spans="1:7" ht="12.75">
      <c r="A197" s="26"/>
      <c r="B197" s="26"/>
      <c r="C197" s="26"/>
      <c r="D197" s="26"/>
      <c r="E197" s="26"/>
      <c r="F197" s="30"/>
      <c r="G197" s="26"/>
    </row>
    <row r="198" spans="1:7" ht="12.75">
      <c r="A198" s="26"/>
      <c r="B198" s="26"/>
      <c r="C198" s="26"/>
      <c r="D198" s="26"/>
      <c r="E198" s="26"/>
      <c r="F198" s="30"/>
      <c r="G198" s="26"/>
    </row>
    <row r="199" spans="1:7" ht="12.75">
      <c r="A199" s="26"/>
      <c r="B199" s="26"/>
      <c r="C199" s="26"/>
      <c r="D199" s="26"/>
      <c r="E199" s="26"/>
      <c r="F199" s="30"/>
      <c r="G199" s="26"/>
    </row>
    <row r="200" spans="1:7" ht="12.75">
      <c r="A200" s="26"/>
      <c r="B200" s="26"/>
      <c r="C200" s="26"/>
      <c r="D200" s="26"/>
      <c r="E200" s="26"/>
      <c r="F200" s="30"/>
      <c r="G200" s="26"/>
    </row>
    <row r="201" spans="1:7" ht="12.75">
      <c r="A201" s="26"/>
      <c r="B201" s="26"/>
      <c r="C201" s="26"/>
      <c r="D201" s="26"/>
      <c r="E201" s="26"/>
      <c r="F201" s="30"/>
      <c r="G201" s="26"/>
    </row>
    <row r="202" spans="1:7" ht="12.75">
      <c r="A202" s="26"/>
      <c r="B202" s="26"/>
      <c r="C202" s="26"/>
      <c r="D202" s="26"/>
      <c r="E202" s="26"/>
      <c r="F202" s="30"/>
      <c r="G202" s="26"/>
    </row>
    <row r="203" spans="1:7" ht="12.75">
      <c r="A203" s="26"/>
      <c r="B203" s="26"/>
      <c r="C203" s="26"/>
      <c r="D203" s="26"/>
      <c r="E203" s="26"/>
      <c r="F203" s="30"/>
      <c r="G203" s="26"/>
    </row>
    <row r="204" spans="1:7" ht="12.75">
      <c r="A204" s="26"/>
      <c r="B204" s="26"/>
      <c r="C204" s="26"/>
      <c r="D204" s="26"/>
      <c r="E204" s="26"/>
      <c r="F204" s="30"/>
      <c r="G204" s="26"/>
    </row>
    <row r="205" spans="1:7" ht="12.75">
      <c r="A205" s="26"/>
      <c r="B205" s="26"/>
      <c r="C205" s="26"/>
      <c r="D205" s="26"/>
      <c r="E205" s="26"/>
      <c r="F205" s="30"/>
      <c r="G205" s="26"/>
    </row>
    <row r="206" spans="1:7" ht="12.75">
      <c r="A206" s="26"/>
      <c r="B206" s="26"/>
      <c r="C206" s="26"/>
      <c r="D206" s="26"/>
      <c r="E206" s="26"/>
      <c r="F206" s="30"/>
      <c r="G206" s="26"/>
    </row>
    <row r="207" spans="1:7" ht="12.75">
      <c r="A207" s="26"/>
      <c r="B207" s="26"/>
      <c r="C207" s="26"/>
      <c r="D207" s="26"/>
      <c r="E207" s="26"/>
      <c r="F207" s="30"/>
      <c r="G207" s="26"/>
    </row>
    <row r="208" spans="1:7" ht="12.75">
      <c r="A208" s="26"/>
      <c r="B208" s="26"/>
      <c r="C208" s="26"/>
      <c r="D208" s="26"/>
      <c r="E208" s="26"/>
      <c r="F208" s="30"/>
      <c r="G208" s="26"/>
    </row>
    <row r="209" spans="1:7" ht="12.75">
      <c r="A209" s="26"/>
      <c r="B209" s="26"/>
      <c r="C209" s="26"/>
      <c r="D209" s="26"/>
      <c r="E209" s="26"/>
      <c r="F209" s="30"/>
      <c r="G209" s="26"/>
    </row>
    <row r="210" spans="1:7" ht="12.75">
      <c r="A210" s="26"/>
      <c r="B210" s="26"/>
      <c r="C210" s="26"/>
      <c r="D210" s="26"/>
      <c r="E210" s="26"/>
      <c r="F210" s="30"/>
      <c r="G210" s="26"/>
    </row>
    <row r="211" spans="1:7" ht="12.75">
      <c r="A211" s="26"/>
      <c r="B211" s="26"/>
      <c r="C211" s="26"/>
      <c r="D211" s="26"/>
      <c r="E211" s="26"/>
      <c r="F211" s="30"/>
      <c r="G211" s="26"/>
    </row>
    <row r="212" spans="1:7" ht="12.75">
      <c r="A212" s="26"/>
      <c r="B212" s="26"/>
      <c r="C212" s="26"/>
      <c r="D212" s="26"/>
      <c r="E212" s="26"/>
      <c r="F212" s="30"/>
      <c r="G212" s="26"/>
    </row>
    <row r="213" spans="1:7" ht="12.75">
      <c r="A213" s="26"/>
      <c r="B213" s="26"/>
      <c r="C213" s="26"/>
      <c r="D213" s="26"/>
      <c r="E213" s="26"/>
      <c r="F213" s="30"/>
      <c r="G213" s="26"/>
    </row>
    <row r="214" spans="1:7" ht="12.75">
      <c r="A214" s="26"/>
      <c r="B214" s="26"/>
      <c r="C214" s="26"/>
      <c r="D214" s="26"/>
      <c r="E214" s="26"/>
      <c r="F214" s="30"/>
      <c r="G214" s="26"/>
    </row>
    <row r="215" spans="1:7" ht="12.75">
      <c r="A215" s="26"/>
      <c r="B215" s="26"/>
      <c r="C215" s="26"/>
      <c r="D215" s="26"/>
      <c r="E215" s="26"/>
      <c r="F215" s="30"/>
      <c r="G215" s="26"/>
    </row>
    <row r="216" spans="1:7" ht="12.75">
      <c r="A216" s="26"/>
      <c r="B216" s="26"/>
      <c r="C216" s="26"/>
      <c r="D216" s="26"/>
      <c r="E216" s="26"/>
      <c r="F216" s="30"/>
      <c r="G216" s="26"/>
    </row>
    <row r="217" spans="1:7" ht="12.75">
      <c r="A217" s="26"/>
      <c r="B217" s="26"/>
      <c r="C217" s="26"/>
      <c r="D217" s="26"/>
      <c r="E217" s="26"/>
      <c r="F217" s="30"/>
      <c r="G217" s="26"/>
    </row>
    <row r="218" spans="1:7" ht="12.75">
      <c r="A218" s="26"/>
      <c r="B218" s="26"/>
      <c r="C218" s="26"/>
      <c r="D218" s="26"/>
      <c r="E218" s="26"/>
      <c r="F218" s="30"/>
      <c r="G218" s="26"/>
    </row>
    <row r="219" spans="1:7" ht="12.75">
      <c r="A219" s="26"/>
      <c r="B219" s="26"/>
      <c r="C219" s="26"/>
      <c r="D219" s="26"/>
      <c r="E219" s="26"/>
      <c r="F219" s="30"/>
      <c r="G219" s="26"/>
    </row>
    <row r="220" spans="1:7" ht="12.75">
      <c r="A220" s="26"/>
      <c r="B220" s="26"/>
      <c r="C220" s="26"/>
      <c r="D220" s="26"/>
      <c r="E220" s="26"/>
      <c r="F220" s="30"/>
      <c r="G220" s="26"/>
    </row>
    <row r="221" spans="1:7" ht="12.75">
      <c r="A221" s="26"/>
      <c r="B221" s="26"/>
      <c r="C221" s="26"/>
      <c r="D221" s="26"/>
      <c r="E221" s="26"/>
      <c r="F221" s="30"/>
      <c r="G221" s="26"/>
    </row>
    <row r="222" spans="1:7" ht="12.75">
      <c r="A222" s="26"/>
      <c r="B222" s="26"/>
      <c r="C222" s="26"/>
      <c r="D222" s="26"/>
      <c r="E222" s="26"/>
      <c r="F222" s="30"/>
      <c r="G222" s="26"/>
    </row>
    <row r="223" spans="1:7" ht="12.75">
      <c r="A223" s="26"/>
      <c r="B223" s="26"/>
      <c r="C223" s="26"/>
      <c r="D223" s="26"/>
      <c r="E223" s="26"/>
      <c r="F223" s="30"/>
      <c r="G223" s="26"/>
    </row>
    <row r="224" spans="1:7" ht="12.75">
      <c r="A224" s="26"/>
      <c r="B224" s="26"/>
      <c r="C224" s="26"/>
      <c r="D224" s="26"/>
      <c r="E224" s="26"/>
      <c r="F224" s="30"/>
      <c r="G224" s="26"/>
    </row>
    <row r="225" spans="1:7" ht="12.75">
      <c r="A225" s="26"/>
      <c r="B225" s="26"/>
      <c r="C225" s="26"/>
      <c r="D225" s="26"/>
      <c r="E225" s="26"/>
      <c r="F225" s="30"/>
      <c r="G225" s="26"/>
    </row>
    <row r="226" spans="1:7" ht="12.75">
      <c r="A226" s="26"/>
      <c r="B226" s="26"/>
      <c r="C226" s="26"/>
      <c r="D226" s="26"/>
      <c r="E226" s="26"/>
      <c r="F226" s="30"/>
      <c r="G226" s="26"/>
    </row>
    <row r="227" spans="1:7" ht="12.75">
      <c r="A227" s="26"/>
      <c r="B227" s="26"/>
      <c r="C227" s="26"/>
      <c r="D227" s="26"/>
      <c r="E227" s="26"/>
      <c r="F227" s="30"/>
      <c r="G227" s="26"/>
    </row>
    <row r="228" spans="1:7" ht="12.75">
      <c r="A228" s="26"/>
      <c r="B228" s="26"/>
      <c r="C228" s="26"/>
      <c r="D228" s="26"/>
      <c r="E228" s="26"/>
      <c r="F228" s="30"/>
      <c r="G228" s="26"/>
    </row>
    <row r="229" spans="1:7" ht="12.75">
      <c r="A229" s="26"/>
      <c r="B229" s="26"/>
      <c r="C229" s="26"/>
      <c r="D229" s="26"/>
      <c r="E229" s="26"/>
      <c r="F229" s="30"/>
      <c r="G229" s="26"/>
    </row>
    <row r="230" spans="1:7" ht="12.75">
      <c r="A230" s="26"/>
      <c r="B230" s="26"/>
      <c r="C230" s="26"/>
      <c r="D230" s="26"/>
      <c r="E230" s="26"/>
      <c r="F230" s="30"/>
      <c r="G230" s="26"/>
    </row>
    <row r="231" spans="1:7" ht="12.75">
      <c r="A231" s="26"/>
      <c r="B231" s="26"/>
      <c r="C231" s="26"/>
      <c r="D231" s="26"/>
      <c r="E231" s="26"/>
      <c r="F231" s="30"/>
      <c r="G231" s="26"/>
    </row>
    <row r="232" spans="1:7" ht="12.75">
      <c r="A232" s="26"/>
      <c r="B232" s="26"/>
      <c r="C232" s="26"/>
      <c r="D232" s="26"/>
      <c r="E232" s="26"/>
      <c r="F232" s="30"/>
      <c r="G232" s="26"/>
    </row>
    <row r="233" spans="1:7" ht="12.75">
      <c r="A233" s="26"/>
      <c r="B233" s="26"/>
      <c r="C233" s="26"/>
      <c r="D233" s="26"/>
      <c r="E233" s="26"/>
      <c r="F233" s="30"/>
      <c r="G233" s="26"/>
    </row>
    <row r="234" spans="1:7" ht="12.75">
      <c r="A234" s="26"/>
      <c r="B234" s="26"/>
      <c r="C234" s="26"/>
      <c r="D234" s="26"/>
      <c r="E234" s="26"/>
      <c r="F234" s="30"/>
      <c r="G234" s="26"/>
    </row>
    <row r="235" spans="1:7" ht="12.75">
      <c r="A235" s="26"/>
      <c r="B235" s="26"/>
      <c r="C235" s="26"/>
      <c r="D235" s="26"/>
      <c r="E235" s="26"/>
      <c r="F235" s="30"/>
      <c r="G235" s="26"/>
    </row>
    <row r="236" spans="1:7" ht="12.75">
      <c r="A236" s="26"/>
      <c r="B236" s="26"/>
      <c r="C236" s="26"/>
      <c r="D236" s="26"/>
      <c r="E236" s="26"/>
      <c r="F236" s="30"/>
      <c r="G236" s="26"/>
    </row>
    <row r="237" spans="1:7" ht="12.75">
      <c r="A237" s="26"/>
      <c r="B237" s="26"/>
      <c r="C237" s="26"/>
      <c r="D237" s="26"/>
      <c r="E237" s="26"/>
      <c r="F237" s="30"/>
      <c r="G237" s="26"/>
    </row>
    <row r="238" spans="1:7" ht="12.75">
      <c r="A238" s="26"/>
      <c r="B238" s="26"/>
      <c r="C238" s="26"/>
      <c r="D238" s="26"/>
      <c r="E238" s="26"/>
      <c r="F238" s="30"/>
      <c r="G238" s="26"/>
    </row>
    <row r="239" spans="1:7" ht="12.75">
      <c r="A239" s="26"/>
      <c r="B239" s="26"/>
      <c r="C239" s="26"/>
      <c r="D239" s="26"/>
      <c r="E239" s="26"/>
      <c r="F239" s="30"/>
      <c r="G239" s="26"/>
    </row>
    <row r="240" spans="1:7" ht="12.75">
      <c r="A240" s="26"/>
      <c r="B240" s="26"/>
      <c r="C240" s="26"/>
      <c r="D240" s="26"/>
      <c r="E240" s="26"/>
      <c r="F240" s="30"/>
      <c r="G240" s="26"/>
    </row>
    <row r="241" spans="1:7" ht="12.75">
      <c r="A241" s="26"/>
      <c r="B241" s="26"/>
      <c r="C241" s="26"/>
      <c r="D241" s="26"/>
      <c r="E241" s="26"/>
      <c r="F241" s="30"/>
      <c r="G241" s="26"/>
    </row>
    <row r="242" spans="1:7" ht="12.75">
      <c r="A242" s="26"/>
      <c r="B242" s="26"/>
      <c r="C242" s="26"/>
      <c r="D242" s="26"/>
      <c r="E242" s="26"/>
      <c r="F242" s="30"/>
      <c r="G242" s="26"/>
    </row>
    <row r="243" spans="1:7" ht="12.75">
      <c r="A243" s="26"/>
      <c r="B243" s="26"/>
      <c r="C243" s="26"/>
      <c r="D243" s="26"/>
      <c r="E243" s="26"/>
      <c r="F243" s="30"/>
      <c r="G243" s="26"/>
    </row>
    <row r="244" spans="1:7" ht="12.75">
      <c r="A244" s="26"/>
      <c r="B244" s="26"/>
      <c r="C244" s="26"/>
      <c r="D244" s="26"/>
      <c r="E244" s="26"/>
      <c r="F244" s="30"/>
      <c r="G244" s="26"/>
    </row>
    <row r="245" spans="1:7" ht="12.75">
      <c r="A245" s="26"/>
      <c r="B245" s="26"/>
      <c r="C245" s="26"/>
      <c r="D245" s="26"/>
      <c r="E245" s="26"/>
      <c r="F245" s="30"/>
      <c r="G245" s="26"/>
    </row>
    <row r="246" spans="1:7" ht="12.75">
      <c r="A246" s="26"/>
      <c r="B246" s="26"/>
      <c r="C246" s="26"/>
      <c r="D246" s="26"/>
      <c r="E246" s="26"/>
      <c r="F246" s="30"/>
      <c r="G246" s="26"/>
    </row>
    <row r="247" spans="1:7" ht="12.75">
      <c r="A247" s="26"/>
      <c r="B247" s="26"/>
      <c r="C247" s="26"/>
      <c r="D247" s="26"/>
      <c r="E247" s="26"/>
      <c r="F247" s="30"/>
      <c r="G247" s="26"/>
    </row>
    <row r="248" spans="1:7" ht="12.75">
      <c r="A248" s="26"/>
      <c r="B248" s="26"/>
      <c r="C248" s="26"/>
      <c r="D248" s="26"/>
      <c r="E248" s="26"/>
      <c r="F248" s="30"/>
      <c r="G248" s="26"/>
    </row>
    <row r="249" spans="1:7" ht="12.75">
      <c r="A249" s="26"/>
      <c r="B249" s="26"/>
      <c r="C249" s="26"/>
      <c r="D249" s="26"/>
      <c r="E249" s="26"/>
      <c r="F249" s="30"/>
      <c r="G249" s="26"/>
    </row>
    <row r="250" spans="1:7" ht="12.75">
      <c r="A250" s="26"/>
      <c r="B250" s="26"/>
      <c r="C250" s="26"/>
      <c r="D250" s="26"/>
      <c r="E250" s="26"/>
      <c r="F250" s="30"/>
      <c r="G250" s="26"/>
    </row>
    <row r="251" spans="1:7" ht="12.75">
      <c r="A251" s="26"/>
      <c r="B251" s="26"/>
      <c r="C251" s="26"/>
      <c r="D251" s="26"/>
      <c r="E251" s="26"/>
      <c r="F251" s="30"/>
      <c r="G251" s="26"/>
    </row>
    <row r="252" spans="1:7" ht="12.75">
      <c r="A252" s="26"/>
      <c r="B252" s="26"/>
      <c r="C252" s="26"/>
      <c r="D252" s="26"/>
      <c r="E252" s="26"/>
      <c r="F252" s="30"/>
      <c r="G252" s="26"/>
    </row>
    <row r="253" spans="1:7" ht="12.75">
      <c r="A253" s="26"/>
      <c r="B253" s="26"/>
      <c r="C253" s="26"/>
      <c r="D253" s="26"/>
      <c r="E253" s="26"/>
      <c r="F253" s="30"/>
      <c r="G253" s="26"/>
    </row>
    <row r="254" spans="1:7" ht="12.75">
      <c r="A254" s="26"/>
      <c r="B254" s="26"/>
      <c r="C254" s="26"/>
      <c r="D254" s="26"/>
      <c r="E254" s="26"/>
      <c r="F254" s="30"/>
      <c r="G254" s="26"/>
    </row>
    <row r="255" spans="1:7" ht="12.75">
      <c r="A255" s="26"/>
      <c r="B255" s="26"/>
      <c r="C255" s="26"/>
      <c r="D255" s="26"/>
      <c r="E255" s="26"/>
      <c r="F255" s="30"/>
      <c r="G255" s="26"/>
    </row>
    <row r="256" spans="1:7" ht="12.75">
      <c r="A256" s="26"/>
      <c r="B256" s="26"/>
      <c r="C256" s="26"/>
      <c r="D256" s="26"/>
      <c r="E256" s="26"/>
      <c r="F256" s="30"/>
      <c r="G256" s="26"/>
    </row>
    <row r="257" spans="1:7" ht="12.75">
      <c r="A257" s="26"/>
      <c r="B257" s="26"/>
      <c r="C257" s="26"/>
      <c r="D257" s="26"/>
      <c r="E257" s="26"/>
      <c r="F257" s="30"/>
      <c r="G257" s="26"/>
    </row>
    <row r="258" spans="1:7" ht="12.75">
      <c r="A258" s="26"/>
      <c r="B258" s="26"/>
      <c r="C258" s="26"/>
      <c r="D258" s="26"/>
      <c r="E258" s="26"/>
      <c r="F258" s="30"/>
      <c r="G258" s="26"/>
    </row>
    <row r="259" spans="1:7" ht="12.75">
      <c r="A259" s="26"/>
      <c r="B259" s="26"/>
      <c r="C259" s="26"/>
      <c r="D259" s="26"/>
      <c r="E259" s="26"/>
      <c r="F259" s="30"/>
      <c r="G259" s="26"/>
    </row>
    <row r="260" spans="1:7" ht="12.75">
      <c r="A260" s="26"/>
      <c r="B260" s="26"/>
      <c r="C260" s="26"/>
      <c r="D260" s="26"/>
      <c r="E260" s="26"/>
      <c r="F260" s="30"/>
      <c r="G260" s="26"/>
    </row>
    <row r="261" spans="1:7" ht="12.75">
      <c r="A261" s="26"/>
      <c r="B261" s="26"/>
      <c r="C261" s="26"/>
      <c r="D261" s="26"/>
      <c r="E261" s="26"/>
      <c r="F261" s="30"/>
      <c r="G261" s="26"/>
    </row>
    <row r="262" spans="1:7" ht="12.75">
      <c r="A262" s="26"/>
      <c r="B262" s="26"/>
      <c r="C262" s="26"/>
      <c r="D262" s="26"/>
      <c r="E262" s="26"/>
      <c r="F262" s="30"/>
      <c r="G262" s="26"/>
    </row>
    <row r="263" spans="1:7" ht="12.75">
      <c r="A263" s="26"/>
      <c r="B263" s="26"/>
      <c r="C263" s="26"/>
      <c r="D263" s="26"/>
      <c r="E263" s="26"/>
      <c r="F263" s="30"/>
      <c r="G263" s="26"/>
    </row>
    <row r="264" spans="1:7" ht="12.75">
      <c r="A264" s="26"/>
      <c r="B264" s="26"/>
      <c r="C264" s="26"/>
      <c r="D264" s="26"/>
      <c r="E264" s="26"/>
      <c r="F264" s="30"/>
      <c r="G264" s="26"/>
    </row>
    <row r="265" spans="1:7" ht="12.75">
      <c r="A265" s="26"/>
      <c r="B265" s="26"/>
      <c r="C265" s="26"/>
      <c r="D265" s="26"/>
      <c r="E265" s="26"/>
      <c r="F265" s="30"/>
      <c r="G265" s="26"/>
    </row>
    <row r="266" spans="1:7" ht="12.75">
      <c r="A266" s="26"/>
      <c r="B266" s="26"/>
      <c r="C266" s="26"/>
      <c r="D266" s="26"/>
      <c r="E266" s="26"/>
      <c r="F266" s="30"/>
      <c r="G266" s="26"/>
    </row>
    <row r="267" spans="1:7" ht="12.75">
      <c r="A267" s="26"/>
      <c r="B267" s="26"/>
      <c r="C267" s="26"/>
      <c r="D267" s="26"/>
      <c r="E267" s="26"/>
      <c r="F267" s="30"/>
      <c r="G267" s="26"/>
    </row>
    <row r="268" spans="1:7" ht="12.75">
      <c r="A268" s="26"/>
      <c r="B268" s="26"/>
      <c r="C268" s="26"/>
      <c r="D268" s="26"/>
      <c r="E268" s="26"/>
      <c r="F268" s="30"/>
      <c r="G268" s="26"/>
    </row>
    <row r="269" spans="1:7" ht="12.75">
      <c r="A269" s="26"/>
      <c r="B269" s="26"/>
      <c r="C269" s="26"/>
      <c r="D269" s="26"/>
      <c r="E269" s="26"/>
      <c r="F269" s="30"/>
      <c r="G269" s="26"/>
    </row>
    <row r="270" spans="1:7" ht="12.75">
      <c r="A270" s="26"/>
      <c r="B270" s="26"/>
      <c r="C270" s="26"/>
      <c r="D270" s="26"/>
      <c r="E270" s="26"/>
      <c r="F270" s="30"/>
      <c r="G270" s="26"/>
    </row>
    <row r="271" spans="1:7" ht="12.75">
      <c r="A271" s="26"/>
      <c r="B271" s="26"/>
      <c r="C271" s="26"/>
      <c r="D271" s="26"/>
      <c r="E271" s="26"/>
      <c r="F271" s="30"/>
      <c r="G271" s="26"/>
    </row>
    <row r="272" spans="1:7" ht="12.75">
      <c r="A272" s="26"/>
      <c r="B272" s="26"/>
      <c r="C272" s="26"/>
      <c r="D272" s="26"/>
      <c r="E272" s="26"/>
      <c r="F272" s="30"/>
      <c r="G272" s="26"/>
    </row>
    <row r="273" spans="1:7" ht="12.75">
      <c r="A273" s="26"/>
      <c r="B273" s="26"/>
      <c r="C273" s="26"/>
      <c r="D273" s="26"/>
      <c r="E273" s="26"/>
      <c r="F273" s="30"/>
      <c r="G273" s="26"/>
    </row>
    <row r="274" spans="1:7" ht="12.75">
      <c r="A274" s="26"/>
      <c r="B274" s="26"/>
      <c r="C274" s="26"/>
      <c r="D274" s="26"/>
      <c r="E274" s="26"/>
      <c r="F274" s="30"/>
      <c r="G274" s="26"/>
    </row>
    <row r="275" spans="1:7" ht="12.75">
      <c r="A275" s="26"/>
      <c r="B275" s="26"/>
      <c r="C275" s="26"/>
      <c r="D275" s="26"/>
      <c r="E275" s="26"/>
      <c r="F275" s="30"/>
      <c r="G275" s="26"/>
    </row>
    <row r="276" spans="1:7" ht="12.75">
      <c r="A276" s="26"/>
      <c r="B276" s="26"/>
      <c r="C276" s="26"/>
      <c r="D276" s="26"/>
      <c r="E276" s="26"/>
      <c r="F276" s="30"/>
      <c r="G276" s="26"/>
    </row>
    <row r="277" spans="1:7" ht="12.75">
      <c r="A277" s="26"/>
      <c r="B277" s="26"/>
      <c r="C277" s="26"/>
      <c r="D277" s="26"/>
      <c r="E277" s="26"/>
      <c r="F277" s="30"/>
      <c r="G277" s="26"/>
    </row>
    <row r="278" spans="1:7" ht="12.75">
      <c r="A278" s="26"/>
      <c r="B278" s="26"/>
      <c r="C278" s="26"/>
      <c r="D278" s="26"/>
      <c r="E278" s="26"/>
      <c r="F278" s="30"/>
      <c r="G278" s="26"/>
    </row>
    <row r="279" spans="1:7" ht="12.75">
      <c r="A279" s="26"/>
      <c r="B279" s="26"/>
      <c r="C279" s="26"/>
      <c r="D279" s="26"/>
      <c r="E279" s="26"/>
      <c r="F279" s="30"/>
      <c r="G279" s="26"/>
    </row>
    <row r="280" spans="1:7" ht="12.75">
      <c r="A280" s="26"/>
      <c r="B280" s="26"/>
      <c r="C280" s="26"/>
      <c r="D280" s="26"/>
      <c r="E280" s="26"/>
      <c r="F280" s="30"/>
      <c r="G280" s="26"/>
    </row>
    <row r="281" spans="1:7" ht="12.75">
      <c r="A281" s="26"/>
      <c r="B281" s="26"/>
      <c r="C281" s="26"/>
      <c r="D281" s="26"/>
      <c r="E281" s="26"/>
      <c r="F281" s="30"/>
      <c r="G281" s="26"/>
    </row>
    <row r="282" spans="1:7" ht="12.75">
      <c r="A282" s="26"/>
      <c r="B282" s="26"/>
      <c r="C282" s="26"/>
      <c r="D282" s="26"/>
      <c r="E282" s="26"/>
      <c r="F282" s="30"/>
      <c r="G282" s="26"/>
    </row>
    <row r="283" spans="1:7" ht="12.75">
      <c r="A283" s="26"/>
      <c r="B283" s="26"/>
      <c r="C283" s="26"/>
      <c r="D283" s="26"/>
      <c r="E283" s="26"/>
      <c r="F283" s="30"/>
      <c r="G283" s="26"/>
    </row>
    <row r="284" spans="1:7" ht="12.75">
      <c r="A284" s="26"/>
      <c r="B284" s="26"/>
      <c r="C284" s="26"/>
      <c r="D284" s="26"/>
      <c r="E284" s="26"/>
      <c r="F284" s="30"/>
      <c r="G284" s="26"/>
    </row>
    <row r="285" spans="1:7" ht="12.75">
      <c r="A285" s="26"/>
      <c r="B285" s="26"/>
      <c r="C285" s="26"/>
      <c r="D285" s="26"/>
      <c r="E285" s="26"/>
      <c r="F285" s="30"/>
      <c r="G285" s="26"/>
    </row>
    <row r="286" spans="1:7" ht="12.75">
      <c r="A286" s="26"/>
      <c r="B286" s="26"/>
      <c r="C286" s="26"/>
      <c r="D286" s="26"/>
      <c r="E286" s="26"/>
      <c r="F286" s="30"/>
      <c r="G286" s="26"/>
    </row>
    <row r="287" spans="1:7" ht="12.75">
      <c r="A287" s="26"/>
      <c r="B287" s="26"/>
      <c r="C287" s="26"/>
      <c r="D287" s="26"/>
      <c r="E287" s="26"/>
      <c r="F287" s="30"/>
      <c r="G287" s="26"/>
    </row>
    <row r="288" spans="1:7" ht="12.75">
      <c r="A288" s="26"/>
      <c r="B288" s="26"/>
      <c r="C288" s="26"/>
      <c r="D288" s="26"/>
      <c r="E288" s="26"/>
      <c r="F288" s="30"/>
      <c r="G288" s="26"/>
    </row>
    <row r="289" spans="1:7" ht="12.75">
      <c r="A289" s="26"/>
      <c r="B289" s="26"/>
      <c r="C289" s="26"/>
      <c r="D289" s="26"/>
      <c r="E289" s="26"/>
      <c r="F289" s="30"/>
      <c r="G289" s="26"/>
    </row>
    <row r="290" spans="1:7" ht="12.75">
      <c r="A290" s="26"/>
      <c r="B290" s="26"/>
      <c r="C290" s="26"/>
      <c r="D290" s="26"/>
      <c r="E290" s="26"/>
      <c r="F290" s="30"/>
      <c r="G290" s="26"/>
    </row>
    <row r="291" spans="1:7" ht="12.75">
      <c r="A291" s="26"/>
      <c r="B291" s="26"/>
      <c r="C291" s="26"/>
      <c r="D291" s="26"/>
      <c r="E291" s="26"/>
      <c r="F291" s="30"/>
      <c r="G291" s="26"/>
    </row>
    <row r="292" spans="1:7" ht="12.75">
      <c r="A292" s="26"/>
      <c r="B292" s="26"/>
      <c r="C292" s="26"/>
      <c r="D292" s="26"/>
      <c r="E292" s="26"/>
      <c r="F292" s="30"/>
      <c r="G292" s="26"/>
    </row>
    <row r="293" spans="1:7" ht="12.75">
      <c r="A293" s="26"/>
      <c r="B293" s="26"/>
      <c r="C293" s="26"/>
      <c r="D293" s="26"/>
      <c r="E293" s="26"/>
      <c r="F293" s="30"/>
      <c r="G293" s="26"/>
    </row>
    <row r="294" spans="1:7" ht="12.75">
      <c r="A294" s="26"/>
      <c r="B294" s="26"/>
      <c r="C294" s="26"/>
      <c r="D294" s="26"/>
      <c r="E294" s="26"/>
      <c r="F294" s="30"/>
      <c r="G294" s="26"/>
    </row>
    <row r="295" spans="1:7" ht="12.75">
      <c r="A295" s="26"/>
      <c r="B295" s="26"/>
      <c r="C295" s="26"/>
      <c r="D295" s="26"/>
      <c r="E295" s="26"/>
      <c r="F295" s="30"/>
      <c r="G295" s="26"/>
    </row>
    <row r="296" spans="1:7" ht="12.75">
      <c r="A296" s="26"/>
      <c r="B296" s="26"/>
      <c r="C296" s="26"/>
      <c r="D296" s="26"/>
      <c r="E296" s="26"/>
      <c r="F296" s="30"/>
      <c r="G296" s="26"/>
    </row>
    <row r="297" spans="1:7" ht="12.75">
      <c r="A297" s="26"/>
      <c r="B297" s="26"/>
      <c r="C297" s="26"/>
      <c r="D297" s="26"/>
      <c r="E297" s="26"/>
      <c r="F297" s="30"/>
      <c r="G297" s="26"/>
    </row>
    <row r="298" spans="1:7" ht="12.75">
      <c r="A298" s="26"/>
      <c r="B298" s="26"/>
      <c r="C298" s="26"/>
      <c r="D298" s="26"/>
      <c r="E298" s="26"/>
      <c r="F298" s="30"/>
      <c r="G298" s="26"/>
    </row>
    <row r="299" spans="1:7" ht="12.75">
      <c r="A299" s="26"/>
      <c r="B299" s="26"/>
      <c r="C299" s="26"/>
      <c r="D299" s="26"/>
      <c r="E299" s="26"/>
      <c r="F299" s="30"/>
      <c r="G299" s="26"/>
    </row>
    <row r="300" spans="1:7" ht="12.75">
      <c r="A300" s="26"/>
      <c r="B300" s="26"/>
      <c r="C300" s="26"/>
      <c r="D300" s="26"/>
      <c r="E300" s="26"/>
      <c r="F300" s="30"/>
      <c r="G300" s="26"/>
    </row>
    <row r="301" spans="1:7" ht="12.75">
      <c r="A301" s="26"/>
      <c r="B301" s="26"/>
      <c r="C301" s="26"/>
      <c r="D301" s="26"/>
      <c r="E301" s="26"/>
      <c r="F301" s="30"/>
      <c r="G301" s="26"/>
    </row>
    <row r="302" spans="1:7" ht="12.75">
      <c r="A302" s="26"/>
      <c r="B302" s="26"/>
      <c r="C302" s="26"/>
      <c r="D302" s="26"/>
      <c r="E302" s="26"/>
      <c r="F302" s="30"/>
      <c r="G302" s="26"/>
    </row>
    <row r="303" spans="1:7" ht="12.75">
      <c r="A303" s="26"/>
      <c r="B303" s="26"/>
      <c r="C303" s="26"/>
      <c r="D303" s="26"/>
      <c r="E303" s="26"/>
      <c r="F303" s="30"/>
      <c r="G303" s="26"/>
    </row>
    <row r="304" spans="1:7" ht="12.75">
      <c r="A304" s="26"/>
      <c r="B304" s="26"/>
      <c r="C304" s="26"/>
      <c r="D304" s="26"/>
      <c r="E304" s="26"/>
      <c r="F304" s="30"/>
      <c r="G304" s="26"/>
    </row>
    <row r="305" spans="1:7" ht="12.75">
      <c r="A305" s="26"/>
      <c r="B305" s="26"/>
      <c r="C305" s="26"/>
      <c r="D305" s="26"/>
      <c r="E305" s="26"/>
      <c r="F305" s="30"/>
      <c r="G305" s="26"/>
    </row>
    <row r="306" spans="1:7" ht="12.75">
      <c r="A306" s="26"/>
      <c r="B306" s="26"/>
      <c r="C306" s="26"/>
      <c r="D306" s="26"/>
      <c r="E306" s="26"/>
      <c r="F306" s="30"/>
      <c r="G306" s="26"/>
    </row>
    <row r="307" spans="1:7" ht="12.75">
      <c r="A307" s="26"/>
      <c r="B307" s="26"/>
      <c r="C307" s="26"/>
      <c r="D307" s="26"/>
      <c r="E307" s="26"/>
      <c r="F307" s="30"/>
      <c r="G307" s="26"/>
    </row>
    <row r="308" spans="1:7" ht="12.75">
      <c r="A308" s="26"/>
      <c r="B308" s="26"/>
      <c r="C308" s="26"/>
      <c r="D308" s="26"/>
      <c r="E308" s="26"/>
      <c r="F308" s="30"/>
      <c r="G308" s="26"/>
    </row>
    <row r="309" spans="1:7" ht="12.75">
      <c r="A309" s="26"/>
      <c r="B309" s="26"/>
      <c r="C309" s="26"/>
      <c r="D309" s="26"/>
      <c r="E309" s="26"/>
      <c r="F309" s="30"/>
      <c r="G309" s="26"/>
    </row>
    <row r="310" spans="1:7" ht="12.75">
      <c r="A310" s="26"/>
      <c r="B310" s="26"/>
      <c r="C310" s="26"/>
      <c r="D310" s="26"/>
      <c r="E310" s="26"/>
      <c r="F310" s="30"/>
      <c r="G310" s="26"/>
    </row>
    <row r="311" spans="1:7" ht="12.75">
      <c r="A311" s="26"/>
      <c r="B311" s="26"/>
      <c r="C311" s="26"/>
      <c r="D311" s="26"/>
      <c r="E311" s="26"/>
      <c r="F311" s="30"/>
      <c r="G311" s="26"/>
    </row>
    <row r="312" spans="1:7" ht="12.75">
      <c r="A312" s="26"/>
      <c r="B312" s="26"/>
      <c r="C312" s="26"/>
      <c r="D312" s="26"/>
      <c r="E312" s="26"/>
      <c r="F312" s="30"/>
      <c r="G312" s="26"/>
    </row>
    <row r="313" spans="1:7" ht="12.75">
      <c r="A313" s="26"/>
      <c r="B313" s="26"/>
      <c r="C313" s="26"/>
      <c r="D313" s="26"/>
      <c r="E313" s="26"/>
      <c r="F313" s="30"/>
      <c r="G313" s="26"/>
    </row>
    <row r="314" spans="1:7" ht="12.75">
      <c r="A314" s="26"/>
      <c r="B314" s="26"/>
      <c r="C314" s="26"/>
      <c r="D314" s="26"/>
      <c r="E314" s="26"/>
      <c r="F314" s="30"/>
      <c r="G314" s="26"/>
    </row>
    <row r="315" spans="1:7" ht="12.75">
      <c r="A315" s="26"/>
      <c r="B315" s="26"/>
      <c r="C315" s="26"/>
      <c r="D315" s="26"/>
      <c r="E315" s="26"/>
      <c r="F315" s="30"/>
      <c r="G315" s="26"/>
    </row>
    <row r="316" spans="1:7" ht="12.75">
      <c r="A316" s="26"/>
      <c r="B316" s="26"/>
      <c r="C316" s="26"/>
      <c r="D316" s="26"/>
      <c r="E316" s="26"/>
      <c r="F316" s="30"/>
      <c r="G316" s="26"/>
    </row>
    <row r="317" spans="1:7" ht="12.75">
      <c r="A317" s="26"/>
      <c r="B317" s="26"/>
      <c r="C317" s="26"/>
      <c r="D317" s="26"/>
      <c r="E317" s="26"/>
      <c r="F317" s="30"/>
      <c r="G317" s="26"/>
    </row>
    <row r="318" spans="1:7" ht="12.75">
      <c r="A318" s="26"/>
      <c r="B318" s="26"/>
      <c r="C318" s="26"/>
      <c r="D318" s="26"/>
      <c r="E318" s="26"/>
      <c r="F318" s="30"/>
      <c r="G318" s="26"/>
    </row>
    <row r="319" spans="1:7" ht="12.75">
      <c r="A319" s="26"/>
      <c r="B319" s="26"/>
      <c r="C319" s="26"/>
      <c r="D319" s="26"/>
      <c r="E319" s="26"/>
      <c r="F319" s="30"/>
      <c r="G319" s="26"/>
    </row>
    <row r="320" spans="1:7" ht="12.75">
      <c r="A320" s="26"/>
      <c r="B320" s="26"/>
      <c r="C320" s="26"/>
      <c r="D320" s="26"/>
      <c r="E320" s="26"/>
      <c r="F320" s="30"/>
      <c r="G320" s="26"/>
    </row>
    <row r="321" spans="1:7" ht="12.75">
      <c r="A321" s="26"/>
      <c r="B321" s="26"/>
      <c r="C321" s="26"/>
      <c r="D321" s="26"/>
      <c r="E321" s="26"/>
      <c r="F321" s="30"/>
      <c r="G321" s="26"/>
    </row>
    <row r="322" spans="1:7" ht="12.75">
      <c r="A322" s="26"/>
      <c r="B322" s="26"/>
      <c r="C322" s="26"/>
      <c r="D322" s="26"/>
      <c r="E322" s="26"/>
      <c r="F322" s="30"/>
      <c r="G322" s="26"/>
    </row>
    <row r="323" spans="1:7" ht="12.75">
      <c r="A323" s="26"/>
      <c r="B323" s="26"/>
      <c r="C323" s="26"/>
      <c r="D323" s="26"/>
      <c r="E323" s="26"/>
      <c r="F323" s="30"/>
      <c r="G323" s="26"/>
    </row>
    <row r="324" spans="1:7" ht="12.75">
      <c r="A324" s="26"/>
      <c r="B324" s="26"/>
      <c r="C324" s="26"/>
      <c r="D324" s="26"/>
      <c r="E324" s="26"/>
      <c r="F324" s="30"/>
      <c r="G324" s="26"/>
    </row>
    <row r="325" spans="1:7" ht="12.75">
      <c r="A325" s="26"/>
      <c r="B325" s="26"/>
      <c r="C325" s="26"/>
      <c r="D325" s="26"/>
      <c r="E325" s="26"/>
      <c r="F325" s="30"/>
      <c r="G325" s="26"/>
    </row>
    <row r="326" spans="1:7" ht="12.75">
      <c r="A326" s="26"/>
      <c r="B326" s="26"/>
      <c r="C326" s="26"/>
      <c r="D326" s="26"/>
      <c r="E326" s="26"/>
      <c r="F326" s="30"/>
      <c r="G326" s="26"/>
    </row>
    <row r="327" spans="1:7" ht="12.75">
      <c r="A327" s="26"/>
      <c r="B327" s="26"/>
      <c r="C327" s="26"/>
      <c r="D327" s="26"/>
      <c r="E327" s="26"/>
      <c r="F327" s="30"/>
      <c r="G327" s="26"/>
    </row>
    <row r="328" spans="1:7" ht="12.75">
      <c r="A328" s="26"/>
      <c r="B328" s="26"/>
      <c r="C328" s="26"/>
      <c r="D328" s="26"/>
      <c r="E328" s="26"/>
      <c r="F328" s="30"/>
      <c r="G328" s="26"/>
    </row>
    <row r="329" spans="1:7" ht="12.75">
      <c r="A329" s="26"/>
      <c r="B329" s="26"/>
      <c r="C329" s="26"/>
      <c r="D329" s="26"/>
      <c r="E329" s="26"/>
      <c r="F329" s="30"/>
      <c r="G329" s="26"/>
    </row>
    <row r="330" spans="1:7" ht="12.75">
      <c r="A330" s="26"/>
      <c r="B330" s="26"/>
      <c r="C330" s="26"/>
      <c r="D330" s="26"/>
      <c r="E330" s="26"/>
      <c r="F330" s="30"/>
      <c r="G330" s="26"/>
    </row>
    <row r="331" spans="1:7" ht="12.75">
      <c r="A331" s="26"/>
      <c r="B331" s="26"/>
      <c r="C331" s="26"/>
      <c r="D331" s="26"/>
      <c r="E331" s="26"/>
      <c r="F331" s="30"/>
      <c r="G331" s="26"/>
    </row>
    <row r="332" spans="1:7" ht="12.75">
      <c r="A332" s="26"/>
      <c r="B332" s="26"/>
      <c r="C332" s="26"/>
      <c r="D332" s="26"/>
      <c r="E332" s="26"/>
      <c r="F332" s="30"/>
      <c r="G332" s="26"/>
    </row>
    <row r="333" spans="1:7" ht="12.75">
      <c r="A333" s="26"/>
      <c r="B333" s="26"/>
      <c r="C333" s="26"/>
      <c r="D333" s="26"/>
      <c r="E333" s="26"/>
      <c r="F333" s="30"/>
      <c r="G333" s="26"/>
    </row>
    <row r="334" spans="1:7" ht="12.75">
      <c r="A334" s="26"/>
      <c r="B334" s="26"/>
      <c r="C334" s="26"/>
      <c r="D334" s="26"/>
      <c r="E334" s="26"/>
      <c r="F334" s="30"/>
      <c r="G334" s="26"/>
    </row>
    <row r="335" spans="1:7" ht="12.75">
      <c r="A335" s="26"/>
      <c r="B335" s="26"/>
      <c r="C335" s="26"/>
      <c r="D335" s="26"/>
      <c r="E335" s="26"/>
      <c r="F335" s="30"/>
      <c r="G335" s="26"/>
    </row>
    <row r="336" spans="1:7" ht="12.75">
      <c r="A336" s="26"/>
      <c r="B336" s="26"/>
      <c r="C336" s="26"/>
      <c r="D336" s="26"/>
      <c r="E336" s="26"/>
      <c r="F336" s="30"/>
      <c r="G336" s="26"/>
    </row>
    <row r="337" spans="1:7" ht="12.75">
      <c r="A337" s="26"/>
      <c r="B337" s="26"/>
      <c r="C337" s="26"/>
      <c r="D337" s="26"/>
      <c r="E337" s="26"/>
      <c r="F337" s="30"/>
      <c r="G337" s="26"/>
    </row>
    <row r="338" spans="1:7" ht="12.75">
      <c r="A338" s="26"/>
      <c r="B338" s="26"/>
      <c r="C338" s="26"/>
      <c r="D338" s="26"/>
      <c r="E338" s="26"/>
      <c r="F338" s="30"/>
      <c r="G338" s="26"/>
    </row>
    <row r="339" spans="1:7" ht="12.75">
      <c r="A339" s="26"/>
      <c r="B339" s="26"/>
      <c r="C339" s="26"/>
      <c r="D339" s="26"/>
      <c r="E339" s="26"/>
      <c r="F339" s="30"/>
      <c r="G339" s="26"/>
    </row>
    <row r="340" spans="1:7" ht="12.75">
      <c r="A340" s="26"/>
      <c r="B340" s="26"/>
      <c r="C340" s="26"/>
      <c r="D340" s="26"/>
      <c r="E340" s="26"/>
      <c r="F340" s="30"/>
      <c r="G340" s="26"/>
    </row>
    <row r="341" spans="1:7" ht="12.75">
      <c r="A341" s="26"/>
      <c r="B341" s="26"/>
      <c r="C341" s="26"/>
      <c r="D341" s="26"/>
      <c r="E341" s="26"/>
      <c r="F341" s="30"/>
      <c r="G341" s="26"/>
    </row>
    <row r="342" spans="1:7" ht="12.75">
      <c r="A342" s="26"/>
      <c r="B342" s="26"/>
      <c r="C342" s="26"/>
      <c r="D342" s="26"/>
      <c r="E342" s="26"/>
      <c r="F342" s="30"/>
      <c r="G342" s="26"/>
    </row>
    <row r="343" spans="1:7" ht="12.75">
      <c r="A343" s="26"/>
      <c r="B343" s="26"/>
      <c r="C343" s="26"/>
      <c r="D343" s="26"/>
      <c r="E343" s="26"/>
      <c r="F343" s="30"/>
      <c r="G343" s="26"/>
    </row>
    <row r="344" spans="1:7" ht="12.75">
      <c r="A344" s="26"/>
      <c r="B344" s="26"/>
      <c r="C344" s="26"/>
      <c r="D344" s="26"/>
      <c r="E344" s="26"/>
      <c r="F344" s="30"/>
      <c r="G344" s="26"/>
    </row>
    <row r="345" spans="1:7" ht="12.75">
      <c r="A345" s="26"/>
      <c r="B345" s="26"/>
      <c r="C345" s="26"/>
      <c r="D345" s="26"/>
      <c r="E345" s="26"/>
      <c r="F345" s="30"/>
      <c r="G345" s="26"/>
    </row>
    <row r="346" spans="1:7" ht="12.75">
      <c r="A346" s="26"/>
      <c r="B346" s="26"/>
      <c r="C346" s="26"/>
      <c r="D346" s="26"/>
      <c r="E346" s="26"/>
      <c r="F346" s="30"/>
      <c r="G346" s="26"/>
    </row>
    <row r="347" spans="1:7" ht="12.75">
      <c r="A347" s="26"/>
      <c r="B347" s="26"/>
      <c r="C347" s="26"/>
      <c r="D347" s="26"/>
      <c r="E347" s="26"/>
      <c r="F347" s="30"/>
      <c r="G347" s="26"/>
    </row>
    <row r="348" spans="1:7" ht="12.75">
      <c r="A348" s="26"/>
      <c r="B348" s="26"/>
      <c r="C348" s="26"/>
      <c r="D348" s="26"/>
      <c r="E348" s="26"/>
      <c r="F348" s="30"/>
      <c r="G348" s="26"/>
    </row>
    <row r="349" spans="1:7" ht="12.75">
      <c r="A349" s="26"/>
      <c r="B349" s="26"/>
      <c r="C349" s="26"/>
      <c r="D349" s="26"/>
      <c r="E349" s="26"/>
      <c r="F349" s="30"/>
      <c r="G349" s="26"/>
    </row>
    <row r="350" spans="1:7" ht="12.75">
      <c r="A350" s="26"/>
      <c r="B350" s="26"/>
      <c r="C350" s="26"/>
      <c r="D350" s="26"/>
      <c r="E350" s="26"/>
      <c r="F350" s="30"/>
      <c r="G350" s="26"/>
    </row>
    <row r="351" spans="1:7" ht="12.75">
      <c r="A351" s="26"/>
      <c r="B351" s="26"/>
      <c r="C351" s="26"/>
      <c r="D351" s="26"/>
      <c r="E351" s="26"/>
      <c r="F351" s="30"/>
      <c r="G351" s="26"/>
    </row>
    <row r="352" spans="1:7" ht="12.75">
      <c r="A352" s="26"/>
      <c r="B352" s="26"/>
      <c r="C352" s="26"/>
      <c r="D352" s="26"/>
      <c r="E352" s="26"/>
      <c r="F352" s="30"/>
      <c r="G352" s="26"/>
    </row>
    <row r="353" spans="1:7" ht="12.75">
      <c r="A353" s="26"/>
      <c r="B353" s="26"/>
      <c r="C353" s="26"/>
      <c r="D353" s="26"/>
      <c r="E353" s="26"/>
      <c r="F353" s="30"/>
      <c r="G353" s="26"/>
    </row>
    <row r="354" spans="1:7" ht="12.75">
      <c r="A354" s="26"/>
      <c r="B354" s="26"/>
      <c r="C354" s="26"/>
      <c r="D354" s="26"/>
      <c r="E354" s="26"/>
      <c r="F354" s="30"/>
      <c r="G354" s="26"/>
    </row>
    <row r="355" spans="1:7" ht="12.75">
      <c r="A355" s="26"/>
      <c r="B355" s="26"/>
      <c r="C355" s="26"/>
      <c r="D355" s="26"/>
      <c r="E355" s="26"/>
      <c r="F355" s="30"/>
      <c r="G355" s="26"/>
    </row>
    <row r="356" spans="1:7" ht="12.75">
      <c r="A356" s="26"/>
      <c r="B356" s="26"/>
      <c r="C356" s="26"/>
      <c r="D356" s="26"/>
      <c r="E356" s="26"/>
      <c r="F356" s="30"/>
      <c r="G356" s="26"/>
    </row>
    <row r="357" spans="1:7" ht="12.75">
      <c r="A357" s="26"/>
      <c r="B357" s="26"/>
      <c r="C357" s="26"/>
      <c r="D357" s="26"/>
      <c r="E357" s="26"/>
      <c r="F357" s="30"/>
      <c r="G357" s="26"/>
    </row>
    <row r="358" spans="1:7" ht="12.75">
      <c r="A358" s="26"/>
      <c r="B358" s="26"/>
      <c r="C358" s="26"/>
      <c r="D358" s="26"/>
      <c r="E358" s="26"/>
      <c r="F358" s="30"/>
      <c r="G358" s="26"/>
    </row>
    <row r="359" spans="1:7" ht="12.75">
      <c r="A359" s="26"/>
      <c r="B359" s="26"/>
      <c r="C359" s="26"/>
      <c r="D359" s="26"/>
      <c r="E359" s="26"/>
      <c r="F359" s="30"/>
      <c r="G359" s="26"/>
    </row>
    <row r="360" spans="1:7" ht="12.75">
      <c r="A360" s="26"/>
      <c r="B360" s="26"/>
      <c r="C360" s="26"/>
      <c r="D360" s="26"/>
      <c r="E360" s="26"/>
      <c r="F360" s="30"/>
      <c r="G360" s="26"/>
    </row>
    <row r="361" spans="1:7" ht="12.75">
      <c r="A361" s="26"/>
      <c r="B361" s="26"/>
      <c r="C361" s="26"/>
      <c r="D361" s="26"/>
      <c r="E361" s="26"/>
      <c r="F361" s="30"/>
      <c r="G361" s="26"/>
    </row>
    <row r="362" spans="1:7" ht="12.75">
      <c r="A362" s="26"/>
      <c r="B362" s="26"/>
      <c r="C362" s="26"/>
      <c r="D362" s="26"/>
      <c r="E362" s="26"/>
      <c r="F362" s="30"/>
      <c r="G362" s="26"/>
    </row>
    <row r="363" spans="1:7" ht="12.75">
      <c r="A363" s="26"/>
      <c r="B363" s="26"/>
      <c r="C363" s="26"/>
      <c r="D363" s="26"/>
      <c r="E363" s="26"/>
      <c r="F363" s="30"/>
      <c r="G363" s="26"/>
    </row>
    <row r="364" spans="1:7" ht="12.75">
      <c r="A364" s="26"/>
      <c r="B364" s="26"/>
      <c r="C364" s="26"/>
      <c r="D364" s="26"/>
      <c r="E364" s="26"/>
      <c r="F364" s="30"/>
      <c r="G364" s="26"/>
    </row>
    <row r="365" spans="1:7" ht="12.75">
      <c r="A365" s="26"/>
      <c r="B365" s="26"/>
      <c r="C365" s="26"/>
      <c r="D365" s="26"/>
      <c r="E365" s="26"/>
      <c r="F365" s="30"/>
      <c r="G365" s="26"/>
    </row>
    <row r="366" spans="1:7" ht="12.75">
      <c r="A366" s="26"/>
      <c r="B366" s="26"/>
      <c r="C366" s="26"/>
      <c r="D366" s="26"/>
      <c r="E366" s="26"/>
      <c r="F366" s="30"/>
      <c r="G366" s="26"/>
    </row>
    <row r="367" spans="1:7" ht="12.75">
      <c r="A367" s="26"/>
      <c r="B367" s="26"/>
      <c r="C367" s="26"/>
      <c r="D367" s="26"/>
      <c r="E367" s="26"/>
      <c r="F367" s="30"/>
      <c r="G367" s="26"/>
    </row>
    <row r="368" spans="1:7" ht="12.75">
      <c r="A368" s="26"/>
      <c r="B368" s="26"/>
      <c r="C368" s="26"/>
      <c r="D368" s="26"/>
      <c r="E368" s="26"/>
      <c r="F368" s="30"/>
      <c r="G368" s="26"/>
    </row>
    <row r="369" spans="1:7" ht="12.75">
      <c r="A369" s="26"/>
      <c r="B369" s="26"/>
      <c r="C369" s="26"/>
      <c r="D369" s="26"/>
      <c r="E369" s="26"/>
      <c r="F369" s="30"/>
      <c r="G369" s="26"/>
    </row>
    <row r="370" spans="1:7" ht="12.75">
      <c r="A370" s="26"/>
      <c r="B370" s="26"/>
      <c r="C370" s="26"/>
      <c r="D370" s="26"/>
      <c r="E370" s="26"/>
      <c r="F370" s="30"/>
      <c r="G370" s="26"/>
    </row>
    <row r="371" spans="1:7" ht="12.75">
      <c r="A371" s="26"/>
      <c r="B371" s="26"/>
      <c r="C371" s="26"/>
      <c r="D371" s="26"/>
      <c r="E371" s="26"/>
      <c r="F371" s="30"/>
      <c r="G371" s="26"/>
    </row>
    <row r="372" spans="1:7" ht="12.75">
      <c r="A372" s="26"/>
      <c r="B372" s="26"/>
      <c r="C372" s="26"/>
      <c r="D372" s="26"/>
      <c r="E372" s="26"/>
      <c r="F372" s="30"/>
      <c r="G372" s="26"/>
    </row>
    <row r="373" spans="1:7" ht="12.75">
      <c r="A373" s="26"/>
      <c r="B373" s="26"/>
      <c r="C373" s="26"/>
      <c r="D373" s="26"/>
      <c r="E373" s="26"/>
      <c r="F373" s="30"/>
      <c r="G373" s="26"/>
    </row>
    <row r="374" spans="1:7" ht="12.75">
      <c r="A374" s="26"/>
      <c r="B374" s="26"/>
      <c r="C374" s="26"/>
      <c r="D374" s="26"/>
      <c r="E374" s="26"/>
      <c r="F374" s="30"/>
      <c r="G374" s="26"/>
    </row>
    <row r="375" spans="1:7" ht="12.75">
      <c r="A375" s="26"/>
      <c r="B375" s="26"/>
      <c r="C375" s="26"/>
      <c r="D375" s="26"/>
      <c r="E375" s="26"/>
      <c r="F375" s="30"/>
      <c r="G375" s="26"/>
    </row>
    <row r="376" spans="1:7" ht="12.75">
      <c r="A376" s="26"/>
      <c r="B376" s="26"/>
      <c r="C376" s="26"/>
      <c r="D376" s="26"/>
      <c r="E376" s="26"/>
      <c r="F376" s="30"/>
      <c r="G376" s="26"/>
    </row>
    <row r="377" spans="1:7" ht="12.75">
      <c r="A377" s="26"/>
      <c r="B377" s="26"/>
      <c r="C377" s="26"/>
      <c r="D377" s="26"/>
      <c r="E377" s="26"/>
      <c r="F377" s="30"/>
      <c r="G377" s="26"/>
    </row>
    <row r="378" spans="1:7" ht="12.75">
      <c r="A378" s="26"/>
      <c r="B378" s="26"/>
      <c r="C378" s="26"/>
      <c r="D378" s="26"/>
      <c r="E378" s="26"/>
      <c r="F378" s="30"/>
      <c r="G378" s="26"/>
    </row>
    <row r="379" spans="1:7" ht="12.75">
      <c r="A379" s="26"/>
      <c r="B379" s="26"/>
      <c r="C379" s="26"/>
      <c r="D379" s="26"/>
      <c r="E379" s="26"/>
      <c r="F379" s="30"/>
      <c r="G379" s="26"/>
    </row>
    <row r="380" spans="1:7" ht="12.75">
      <c r="A380" s="26"/>
      <c r="B380" s="26"/>
      <c r="C380" s="26"/>
      <c r="D380" s="26"/>
      <c r="E380" s="26"/>
      <c r="F380" s="30"/>
      <c r="G380" s="26"/>
    </row>
    <row r="381" spans="1:7" ht="12.75">
      <c r="A381" s="26"/>
      <c r="B381" s="26"/>
      <c r="C381" s="26"/>
      <c r="D381" s="26"/>
      <c r="E381" s="26"/>
      <c r="F381" s="30"/>
      <c r="G381" s="26"/>
    </row>
    <row r="382" spans="1:7" ht="12.75">
      <c r="A382" s="26"/>
      <c r="B382" s="26"/>
      <c r="C382" s="26"/>
      <c r="D382" s="26"/>
      <c r="E382" s="26"/>
      <c r="F382" s="30"/>
      <c r="G382" s="26"/>
    </row>
    <row r="383" spans="1:7" ht="12.75">
      <c r="A383" s="26"/>
      <c r="B383" s="26"/>
      <c r="C383" s="26"/>
      <c r="D383" s="26"/>
      <c r="E383" s="26"/>
      <c r="F383" s="30"/>
      <c r="G383" s="26"/>
    </row>
    <row r="384" spans="1:7" ht="12.75">
      <c r="A384" s="26"/>
      <c r="B384" s="26"/>
      <c r="C384" s="26"/>
      <c r="D384" s="26"/>
      <c r="E384" s="26"/>
      <c r="F384" s="30"/>
      <c r="G384" s="26"/>
    </row>
    <row r="385" spans="1:7" ht="12.75">
      <c r="A385" s="26"/>
      <c r="B385" s="26"/>
      <c r="C385" s="26"/>
      <c r="D385" s="26"/>
      <c r="E385" s="26"/>
      <c r="F385" s="30"/>
      <c r="G385" s="26"/>
    </row>
    <row r="386" spans="1:7" ht="12.75">
      <c r="A386" s="26"/>
      <c r="B386" s="26"/>
      <c r="C386" s="26"/>
      <c r="D386" s="26"/>
      <c r="E386" s="26"/>
      <c r="F386" s="30"/>
      <c r="G386" s="26"/>
    </row>
    <row r="387" spans="1:7" ht="12.75">
      <c r="A387" s="26"/>
      <c r="B387" s="26"/>
      <c r="C387" s="26"/>
      <c r="D387" s="26"/>
      <c r="E387" s="26"/>
      <c r="F387" s="30"/>
      <c r="G387" s="26"/>
    </row>
    <row r="388" spans="1:7" ht="12.75">
      <c r="A388" s="26"/>
      <c r="B388" s="26"/>
      <c r="C388" s="26"/>
      <c r="D388" s="26"/>
      <c r="E388" s="26"/>
      <c r="F388" s="30"/>
      <c r="G388" s="26"/>
    </row>
    <row r="389" spans="1:7" ht="12.75">
      <c r="A389" s="26"/>
      <c r="B389" s="26"/>
      <c r="C389" s="26"/>
      <c r="D389" s="26"/>
      <c r="E389" s="26"/>
      <c r="F389" s="30"/>
      <c r="G389" s="26"/>
    </row>
    <row r="390" spans="1:7" ht="12.75">
      <c r="A390" s="26"/>
      <c r="B390" s="26"/>
      <c r="C390" s="26"/>
      <c r="D390" s="26"/>
      <c r="E390" s="26"/>
      <c r="F390" s="30"/>
      <c r="G390" s="26"/>
    </row>
    <row r="391" spans="1:7" ht="12.75">
      <c r="A391" s="26"/>
      <c r="B391" s="26"/>
      <c r="C391" s="26"/>
      <c r="D391" s="26"/>
      <c r="E391" s="26"/>
      <c r="F391" s="30"/>
      <c r="G391" s="26"/>
    </row>
    <row r="392" spans="1:7" ht="12.75">
      <c r="A392" s="26"/>
      <c r="B392" s="26"/>
      <c r="C392" s="26"/>
      <c r="D392" s="26"/>
      <c r="E392" s="26"/>
      <c r="F392" s="30"/>
      <c r="G392" s="26"/>
    </row>
    <row r="393" spans="1:7" ht="12.75">
      <c r="A393" s="26"/>
      <c r="B393" s="26"/>
      <c r="C393" s="26"/>
      <c r="D393" s="26"/>
      <c r="E393" s="26"/>
      <c r="F393" s="30"/>
      <c r="G393" s="26"/>
    </row>
    <row r="394" spans="1:7" ht="12.75">
      <c r="A394" s="26"/>
      <c r="B394" s="26"/>
      <c r="C394" s="26"/>
      <c r="D394" s="26"/>
      <c r="E394" s="26"/>
      <c r="F394" s="30"/>
      <c r="G394" s="26"/>
    </row>
    <row r="395" spans="1:7" ht="12.75">
      <c r="A395" s="26"/>
      <c r="B395" s="26"/>
      <c r="C395" s="26"/>
      <c r="D395" s="26"/>
      <c r="E395" s="26"/>
      <c r="F395" s="30"/>
      <c r="G395" s="26"/>
    </row>
    <row r="396" spans="1:7" ht="12.75">
      <c r="A396" s="26"/>
      <c r="B396" s="26"/>
      <c r="C396" s="26"/>
      <c r="D396" s="26"/>
      <c r="E396" s="26"/>
      <c r="F396" s="30"/>
      <c r="G396" s="26"/>
    </row>
    <row r="397" spans="1:7" ht="12.75">
      <c r="A397" s="26"/>
      <c r="B397" s="26"/>
      <c r="C397" s="26"/>
      <c r="D397" s="26"/>
      <c r="E397" s="26"/>
      <c r="F397" s="30"/>
      <c r="G397" s="26"/>
    </row>
    <row r="398" spans="1:7" ht="12.75">
      <c r="A398" s="26"/>
      <c r="B398" s="26"/>
      <c r="C398" s="26"/>
      <c r="D398" s="26"/>
      <c r="E398" s="26"/>
      <c r="F398" s="30"/>
      <c r="G398" s="26"/>
    </row>
    <row r="399" spans="1:7" ht="12.75">
      <c r="A399" s="26"/>
      <c r="B399" s="26"/>
      <c r="C399" s="26"/>
      <c r="D399" s="26"/>
      <c r="E399" s="26"/>
      <c r="F399" s="30"/>
      <c r="G399" s="26"/>
    </row>
    <row r="400" spans="1:7" ht="12.75">
      <c r="A400" s="26"/>
      <c r="B400" s="26"/>
      <c r="C400" s="26"/>
      <c r="D400" s="26"/>
      <c r="E400" s="26"/>
      <c r="F400" s="30"/>
      <c r="G400" s="26"/>
    </row>
    <row r="401" spans="1:7" ht="12.75">
      <c r="A401" s="26"/>
      <c r="B401" s="26"/>
      <c r="C401" s="26"/>
      <c r="D401" s="26"/>
      <c r="E401" s="26"/>
      <c r="F401" s="30"/>
      <c r="G401" s="26"/>
    </row>
    <row r="402" spans="1:7" ht="12.75">
      <c r="A402" s="26"/>
      <c r="B402" s="26"/>
      <c r="C402" s="26"/>
      <c r="D402" s="26"/>
      <c r="E402" s="26"/>
      <c r="F402" s="30"/>
      <c r="G402" s="26"/>
    </row>
    <row r="403" spans="1:7" ht="12.75">
      <c r="A403" s="26"/>
      <c r="B403" s="26"/>
      <c r="C403" s="26"/>
      <c r="D403" s="26"/>
      <c r="E403" s="26"/>
      <c r="F403" s="30"/>
      <c r="G403" s="26"/>
    </row>
    <row r="404" spans="1:7" ht="12.75">
      <c r="A404" s="26"/>
      <c r="B404" s="26"/>
      <c r="C404" s="26"/>
      <c r="D404" s="26"/>
      <c r="E404" s="26"/>
      <c r="F404" s="30"/>
      <c r="G404" s="26"/>
    </row>
    <row r="405" spans="1:7" ht="12.75">
      <c r="A405" s="26"/>
      <c r="B405" s="26"/>
      <c r="C405" s="26"/>
      <c r="D405" s="26"/>
      <c r="E405" s="26"/>
      <c r="F405" s="30"/>
      <c r="G405" s="26"/>
    </row>
    <row r="406" spans="1:7" ht="12.75">
      <c r="A406" s="26"/>
      <c r="B406" s="26"/>
      <c r="C406" s="26"/>
      <c r="D406" s="26"/>
      <c r="E406" s="26"/>
      <c r="F406" s="30"/>
      <c r="G406" s="26"/>
    </row>
    <row r="407" spans="1:7" ht="12.75">
      <c r="A407" s="26"/>
      <c r="B407" s="26"/>
      <c r="C407" s="26"/>
      <c r="D407" s="26"/>
      <c r="E407" s="26"/>
      <c r="F407" s="30"/>
      <c r="G407" s="26"/>
    </row>
    <row r="408" spans="1:7" ht="12.75">
      <c r="A408" s="26"/>
      <c r="B408" s="26"/>
      <c r="C408" s="26"/>
      <c r="D408" s="26"/>
      <c r="E408" s="26"/>
      <c r="F408" s="30"/>
      <c r="G408" s="26"/>
    </row>
    <row r="409" spans="1:7" ht="12.75">
      <c r="A409" s="26"/>
      <c r="B409" s="26"/>
      <c r="C409" s="26"/>
      <c r="D409" s="26"/>
      <c r="E409" s="26"/>
      <c r="F409" s="30"/>
      <c r="G409" s="26"/>
    </row>
    <row r="410" spans="1:7" ht="12.75">
      <c r="A410" s="26"/>
      <c r="B410" s="26"/>
      <c r="C410" s="26"/>
      <c r="D410" s="26"/>
      <c r="E410" s="26"/>
      <c r="F410" s="30"/>
      <c r="G410" s="26"/>
    </row>
    <row r="411" spans="1:7" ht="12.75">
      <c r="A411" s="26"/>
      <c r="B411" s="26"/>
      <c r="C411" s="26"/>
      <c r="D411" s="26"/>
      <c r="E411" s="26"/>
      <c r="F411" s="30"/>
      <c r="G411" s="26"/>
    </row>
    <row r="412" spans="1:7" ht="12.75">
      <c r="A412" s="26"/>
      <c r="B412" s="26"/>
      <c r="C412" s="26"/>
      <c r="D412" s="26"/>
      <c r="E412" s="26"/>
      <c r="F412" s="30"/>
      <c r="G412" s="26"/>
    </row>
    <row r="413" spans="1:7" ht="12.75">
      <c r="A413" s="26"/>
      <c r="B413" s="26"/>
      <c r="C413" s="26"/>
      <c r="D413" s="26"/>
      <c r="E413" s="26"/>
      <c r="F413" s="30"/>
      <c r="G413" s="26"/>
    </row>
    <row r="414" spans="1:7" ht="12.75">
      <c r="A414" s="26"/>
      <c r="B414" s="26"/>
      <c r="C414" s="26"/>
      <c r="D414" s="26"/>
      <c r="E414" s="26"/>
      <c r="F414" s="30"/>
      <c r="G414" s="26"/>
    </row>
    <row r="415" spans="1:7" ht="12.75">
      <c r="A415" s="26"/>
      <c r="B415" s="26"/>
      <c r="C415" s="26"/>
      <c r="D415" s="26"/>
      <c r="E415" s="26"/>
      <c r="F415" s="30"/>
      <c r="G415" s="26"/>
    </row>
    <row r="416" spans="1:7" ht="12.75">
      <c r="A416" s="26"/>
      <c r="B416" s="26"/>
      <c r="C416" s="26"/>
      <c r="D416" s="26"/>
      <c r="E416" s="26"/>
      <c r="F416" s="30"/>
      <c r="G416" s="26"/>
    </row>
    <row r="417" spans="1:7" ht="12.75">
      <c r="A417" s="26"/>
      <c r="B417" s="26"/>
      <c r="C417" s="26"/>
      <c r="D417" s="26"/>
      <c r="E417" s="26"/>
      <c r="F417" s="30"/>
      <c r="G417" s="26"/>
    </row>
    <row r="418" spans="1:7" ht="12.75">
      <c r="A418" s="26"/>
      <c r="B418" s="26"/>
      <c r="C418" s="26"/>
      <c r="D418" s="26"/>
      <c r="E418" s="26"/>
      <c r="F418" s="30"/>
      <c r="G418" s="26"/>
    </row>
    <row r="419" spans="1:7" ht="12.75">
      <c r="A419" s="26"/>
      <c r="B419" s="26"/>
      <c r="C419" s="26"/>
      <c r="D419" s="26"/>
      <c r="E419" s="26"/>
      <c r="F419" s="30"/>
      <c r="G419" s="26"/>
    </row>
    <row r="420" spans="1:7" ht="12.75">
      <c r="A420" s="26"/>
      <c r="B420" s="26"/>
      <c r="C420" s="26"/>
      <c r="D420" s="26"/>
      <c r="E420" s="26"/>
      <c r="F420" s="30"/>
      <c r="G420" s="26"/>
    </row>
    <row r="421" spans="1:7" ht="12.75">
      <c r="A421" s="26"/>
      <c r="B421" s="26"/>
      <c r="C421" s="26"/>
      <c r="D421" s="26"/>
      <c r="E421" s="26"/>
      <c r="F421" s="30"/>
      <c r="G421" s="26"/>
    </row>
    <row r="422" spans="1:7" ht="12.75">
      <c r="A422" s="26"/>
      <c r="B422" s="26"/>
      <c r="C422" s="26"/>
      <c r="D422" s="26"/>
      <c r="E422" s="26"/>
      <c r="F422" s="30"/>
      <c r="G422" s="26"/>
    </row>
    <row r="423" spans="1:7" ht="12.75">
      <c r="A423" s="26"/>
      <c r="B423" s="26"/>
      <c r="C423" s="26"/>
      <c r="D423" s="26"/>
      <c r="E423" s="26"/>
      <c r="F423" s="30"/>
      <c r="G423" s="26"/>
    </row>
    <row r="424" spans="1:7" ht="12.75">
      <c r="A424" s="26"/>
      <c r="B424" s="26"/>
      <c r="C424" s="26"/>
      <c r="D424" s="26"/>
      <c r="E424" s="26"/>
      <c r="F424" s="30"/>
      <c r="G424" s="26"/>
    </row>
    <row r="425" spans="1:7" ht="12.75">
      <c r="A425" s="26"/>
      <c r="B425" s="26"/>
      <c r="C425" s="26"/>
      <c r="D425" s="26"/>
      <c r="E425" s="26"/>
      <c r="F425" s="30"/>
      <c r="G425" s="26"/>
    </row>
    <row r="426" spans="1:7" ht="12.75">
      <c r="A426" s="26"/>
      <c r="B426" s="26"/>
      <c r="C426" s="26"/>
      <c r="D426" s="26"/>
      <c r="E426" s="26"/>
      <c r="F426" s="30"/>
      <c r="G426" s="26"/>
    </row>
    <row r="427" spans="1:7" ht="12.75">
      <c r="A427" s="26"/>
      <c r="B427" s="26"/>
      <c r="C427" s="26"/>
      <c r="D427" s="26"/>
      <c r="E427" s="26"/>
      <c r="F427" s="30"/>
      <c r="G427" s="26"/>
    </row>
    <row r="428" spans="1:7" ht="12.75">
      <c r="A428" s="26"/>
      <c r="B428" s="26"/>
      <c r="C428" s="26"/>
      <c r="D428" s="26"/>
      <c r="E428" s="26"/>
      <c r="F428" s="30"/>
      <c r="G428" s="26"/>
    </row>
    <row r="429" spans="1:7" ht="12.75">
      <c r="A429" s="26"/>
      <c r="B429" s="26"/>
      <c r="C429" s="26"/>
      <c r="D429" s="26"/>
      <c r="E429" s="26"/>
      <c r="F429" s="30"/>
      <c r="G429" s="26"/>
    </row>
    <row r="430" spans="1:7" ht="12.75">
      <c r="A430" s="26"/>
      <c r="B430" s="26"/>
      <c r="C430" s="26"/>
      <c r="D430" s="26"/>
      <c r="E430" s="26"/>
      <c r="F430" s="30"/>
      <c r="G430" s="26"/>
    </row>
    <row r="431" spans="1:7" ht="12.75">
      <c r="A431" s="26"/>
      <c r="B431" s="26"/>
      <c r="C431" s="26"/>
      <c r="D431" s="26"/>
      <c r="E431" s="26"/>
      <c r="F431" s="30"/>
      <c r="G431" s="26"/>
    </row>
    <row r="432" spans="1:7" ht="12.75">
      <c r="A432" s="26"/>
      <c r="B432" s="26"/>
      <c r="C432" s="26"/>
      <c r="D432" s="26"/>
      <c r="E432" s="26"/>
      <c r="F432" s="30"/>
      <c r="G432" s="26"/>
    </row>
    <row r="433" spans="1:7" ht="12.75">
      <c r="A433" s="26"/>
      <c r="B433" s="26"/>
      <c r="C433" s="26"/>
      <c r="D433" s="26"/>
      <c r="E433" s="26"/>
      <c r="F433" s="30"/>
      <c r="G433" s="26"/>
    </row>
    <row r="434" spans="1:7" ht="12.75">
      <c r="A434" s="26"/>
      <c r="B434" s="26"/>
      <c r="C434" s="26"/>
      <c r="D434" s="26"/>
      <c r="E434" s="26"/>
      <c r="F434" s="30"/>
      <c r="G434" s="26"/>
    </row>
    <row r="435" spans="1:7" ht="12.75">
      <c r="A435" s="26"/>
      <c r="B435" s="26"/>
      <c r="C435" s="26"/>
      <c r="D435" s="26"/>
      <c r="E435" s="26"/>
      <c r="F435" s="30"/>
      <c r="G435" s="26"/>
    </row>
    <row r="436" spans="1:7" ht="12.75">
      <c r="A436" s="26"/>
      <c r="B436" s="26"/>
      <c r="C436" s="26"/>
      <c r="D436" s="26"/>
      <c r="E436" s="26"/>
      <c r="F436" s="30"/>
      <c r="G436" s="26"/>
    </row>
    <row r="437" spans="1:7" ht="12.75">
      <c r="A437" s="26"/>
      <c r="B437" s="26"/>
      <c r="C437" s="26"/>
      <c r="D437" s="26"/>
      <c r="E437" s="26"/>
      <c r="F437" s="30"/>
      <c r="G437" s="26"/>
    </row>
    <row r="438" spans="1:7" ht="12.75">
      <c r="A438" s="26"/>
      <c r="B438" s="26"/>
      <c r="C438" s="26"/>
      <c r="D438" s="26"/>
      <c r="E438" s="26"/>
      <c r="F438" s="30"/>
      <c r="G438" s="26"/>
    </row>
    <row r="439" spans="1:7" ht="12.75">
      <c r="A439" s="26"/>
      <c r="B439" s="26"/>
      <c r="C439" s="26"/>
      <c r="D439" s="26"/>
      <c r="E439" s="26"/>
      <c r="F439" s="30"/>
      <c r="G439" s="26"/>
    </row>
    <row r="440" spans="1:7" ht="12.75">
      <c r="A440" s="26"/>
      <c r="B440" s="26"/>
      <c r="C440" s="26"/>
      <c r="D440" s="26"/>
      <c r="E440" s="26"/>
      <c r="F440" s="30"/>
      <c r="G440" s="26"/>
    </row>
    <row r="441" spans="1:7" ht="12.75">
      <c r="A441" s="26"/>
      <c r="B441" s="26"/>
      <c r="C441" s="26"/>
      <c r="D441" s="26"/>
      <c r="E441" s="26"/>
      <c r="F441" s="30"/>
      <c r="G441" s="26"/>
    </row>
    <row r="442" spans="1:7" ht="12.75">
      <c r="A442" s="26"/>
      <c r="B442" s="26"/>
      <c r="C442" s="26"/>
      <c r="D442" s="26"/>
      <c r="E442" s="26"/>
      <c r="F442" s="30"/>
      <c r="G442" s="26"/>
    </row>
    <row r="443" spans="1:7" ht="12.75">
      <c r="A443" s="26"/>
      <c r="B443" s="26"/>
      <c r="C443" s="26"/>
      <c r="D443" s="26"/>
      <c r="E443" s="26"/>
      <c r="F443" s="30"/>
      <c r="G443" s="26"/>
    </row>
    <row r="444" spans="1:7" ht="12.75">
      <c r="A444" s="26"/>
      <c r="B444" s="26"/>
      <c r="C444" s="26"/>
      <c r="D444" s="26"/>
      <c r="E444" s="26"/>
      <c r="F444" s="30"/>
      <c r="G444" s="26"/>
    </row>
    <row r="445" spans="1:7" ht="12.75">
      <c r="A445" s="26"/>
      <c r="B445" s="26"/>
      <c r="C445" s="26"/>
      <c r="D445" s="26"/>
      <c r="E445" s="26"/>
      <c r="F445" s="30"/>
      <c r="G445" s="26"/>
    </row>
    <row r="446" spans="1:7" ht="12.75">
      <c r="A446" s="26"/>
      <c r="B446" s="26"/>
      <c r="C446" s="26"/>
      <c r="D446" s="26"/>
      <c r="E446" s="26"/>
      <c r="F446" s="30"/>
      <c r="G446" s="26"/>
    </row>
    <row r="447" spans="1:7" ht="12.75">
      <c r="A447" s="26"/>
      <c r="B447" s="26"/>
      <c r="C447" s="26"/>
      <c r="D447" s="26"/>
      <c r="E447" s="26"/>
      <c r="F447" s="30"/>
      <c r="G447" s="26"/>
    </row>
    <row r="448" spans="1:7" ht="12.75">
      <c r="A448" s="26"/>
      <c r="B448" s="26"/>
      <c r="C448" s="26"/>
      <c r="D448" s="26"/>
      <c r="E448" s="26"/>
      <c r="F448" s="30"/>
      <c r="G448" s="26"/>
    </row>
    <row r="449" spans="1:7" ht="12.75">
      <c r="A449" s="26"/>
      <c r="B449" s="26"/>
      <c r="C449" s="26"/>
      <c r="D449" s="26"/>
      <c r="E449" s="26"/>
      <c r="F449" s="30"/>
      <c r="G449" s="26"/>
    </row>
    <row r="450" spans="1:7" ht="12.75">
      <c r="A450" s="26"/>
      <c r="B450" s="26"/>
      <c r="C450" s="26"/>
      <c r="D450" s="26"/>
      <c r="E450" s="26"/>
      <c r="F450" s="30"/>
      <c r="G450" s="26"/>
    </row>
    <row r="451" spans="1:7" ht="12.75">
      <c r="A451" s="26"/>
      <c r="B451" s="26"/>
      <c r="C451" s="26"/>
      <c r="D451" s="26"/>
      <c r="E451" s="26"/>
      <c r="F451" s="30"/>
      <c r="G451" s="26"/>
    </row>
    <row r="452" spans="1:7" ht="12.75">
      <c r="A452" s="26"/>
      <c r="B452" s="26"/>
      <c r="C452" s="26"/>
      <c r="D452" s="26"/>
      <c r="E452" s="26"/>
      <c r="F452" s="30"/>
      <c r="G452" s="26"/>
    </row>
    <row r="453" spans="1:7" ht="12.75">
      <c r="A453" s="26"/>
      <c r="B453" s="26"/>
      <c r="C453" s="26"/>
      <c r="D453" s="26"/>
      <c r="E453" s="26"/>
      <c r="F453" s="30"/>
      <c r="G453" s="26"/>
    </row>
    <row r="454" spans="1:7" ht="12.75">
      <c r="A454" s="26"/>
      <c r="B454" s="26"/>
      <c r="C454" s="26"/>
      <c r="D454" s="26"/>
      <c r="E454" s="26"/>
      <c r="F454" s="30"/>
      <c r="G454" s="26"/>
    </row>
    <row r="455" spans="1:7" ht="12.75">
      <c r="A455" s="26"/>
      <c r="B455" s="26"/>
      <c r="C455" s="26"/>
      <c r="D455" s="26"/>
      <c r="E455" s="26"/>
      <c r="F455" s="30"/>
      <c r="G455" s="26"/>
    </row>
    <row r="456" spans="1:7" ht="12.75">
      <c r="A456" s="26"/>
      <c r="B456" s="26"/>
      <c r="C456" s="26"/>
      <c r="D456" s="26"/>
      <c r="E456" s="26"/>
      <c r="F456" s="30"/>
      <c r="G456" s="26"/>
    </row>
    <row r="457" spans="1:7" ht="12.75">
      <c r="A457" s="26"/>
      <c r="B457" s="26"/>
      <c r="C457" s="26"/>
      <c r="D457" s="26"/>
      <c r="E457" s="26"/>
      <c r="F457" s="30"/>
      <c r="G457" s="26"/>
    </row>
    <row r="458" spans="1:7" ht="12.75">
      <c r="A458" s="26"/>
      <c r="B458" s="26"/>
      <c r="C458" s="26"/>
      <c r="D458" s="26"/>
      <c r="E458" s="26"/>
      <c r="F458" s="30"/>
      <c r="G458" s="26"/>
    </row>
    <row r="459" spans="1:7" ht="12.75">
      <c r="A459" s="26"/>
      <c r="B459" s="26"/>
      <c r="C459" s="26"/>
      <c r="D459" s="26"/>
      <c r="E459" s="26"/>
      <c r="F459" s="30"/>
      <c r="G459" s="26"/>
    </row>
    <row r="460" spans="1:7" ht="12.75">
      <c r="A460" s="26"/>
      <c r="B460" s="26"/>
      <c r="C460" s="26"/>
      <c r="D460" s="26"/>
      <c r="E460" s="26"/>
      <c r="F460" s="30"/>
      <c r="G460" s="26"/>
    </row>
    <row r="461" spans="1:7" ht="12.75">
      <c r="A461" s="26"/>
      <c r="B461" s="26"/>
      <c r="C461" s="26"/>
      <c r="D461" s="26"/>
      <c r="E461" s="26"/>
      <c r="F461" s="30"/>
      <c r="G461" s="26"/>
    </row>
    <row r="462" spans="1:7" ht="12.75">
      <c r="A462" s="26"/>
      <c r="B462" s="26"/>
      <c r="C462" s="26"/>
      <c r="D462" s="26"/>
      <c r="E462" s="26"/>
      <c r="F462" s="30"/>
      <c r="G462" s="26"/>
    </row>
    <row r="463" spans="1:7" ht="12.75">
      <c r="A463" s="26"/>
      <c r="B463" s="26"/>
      <c r="C463" s="26"/>
      <c r="D463" s="26"/>
      <c r="E463" s="26"/>
      <c r="F463" s="30"/>
      <c r="G463" s="26"/>
    </row>
    <row r="464" spans="1:7" ht="12.75">
      <c r="A464" s="26"/>
      <c r="B464" s="26"/>
      <c r="C464" s="26"/>
      <c r="D464" s="26"/>
      <c r="E464" s="26"/>
      <c r="F464" s="30"/>
      <c r="G464" s="26"/>
    </row>
    <row r="465" spans="1:7" ht="12.75">
      <c r="A465" s="26"/>
      <c r="B465" s="26"/>
      <c r="C465" s="26"/>
      <c r="D465" s="26"/>
      <c r="E465" s="26"/>
      <c r="F465" s="30"/>
      <c r="G465" s="26"/>
    </row>
    <row r="466" spans="1:7" ht="12.75">
      <c r="A466" s="26"/>
      <c r="B466" s="26"/>
      <c r="C466" s="26"/>
      <c r="D466" s="26"/>
      <c r="E466" s="26"/>
      <c r="F466" s="30"/>
      <c r="G466" s="26"/>
    </row>
    <row r="467" spans="1:7" ht="12.75">
      <c r="A467" s="26"/>
      <c r="B467" s="26"/>
      <c r="C467" s="26"/>
      <c r="D467" s="26"/>
      <c r="E467" s="26"/>
      <c r="F467" s="30"/>
      <c r="G467" s="26"/>
    </row>
    <row r="468" spans="1:7" ht="12.75">
      <c r="A468" s="26"/>
      <c r="B468" s="26"/>
      <c r="C468" s="26"/>
      <c r="D468" s="26"/>
      <c r="E468" s="26"/>
      <c r="F468" s="30"/>
      <c r="G468" s="26"/>
    </row>
    <row r="469" spans="1:7" ht="12.75">
      <c r="A469" s="26"/>
      <c r="B469" s="26"/>
      <c r="C469" s="26"/>
      <c r="D469" s="26"/>
      <c r="E469" s="26"/>
      <c r="F469" s="30"/>
      <c r="G469" s="26"/>
    </row>
    <row r="470" spans="1:7" ht="12.75">
      <c r="A470" s="26"/>
      <c r="B470" s="26"/>
      <c r="C470" s="26"/>
      <c r="D470" s="26"/>
      <c r="E470" s="26"/>
      <c r="F470" s="30"/>
      <c r="G470" s="26"/>
    </row>
    <row r="471" spans="1:7" ht="12.75">
      <c r="A471" s="26"/>
      <c r="B471" s="26"/>
      <c r="C471" s="26"/>
      <c r="D471" s="26"/>
      <c r="E471" s="26"/>
      <c r="F471" s="30"/>
      <c r="G471" s="26"/>
    </row>
    <row r="472" spans="1:7" ht="12.75">
      <c r="A472" s="26"/>
      <c r="B472" s="26"/>
      <c r="C472" s="26"/>
      <c r="D472" s="26"/>
      <c r="E472" s="26"/>
      <c r="F472" s="30"/>
      <c r="G472" s="26"/>
    </row>
    <row r="473" spans="1:7" ht="12.75">
      <c r="A473" s="26"/>
      <c r="B473" s="26"/>
      <c r="C473" s="26"/>
      <c r="D473" s="26"/>
      <c r="E473" s="26"/>
      <c r="F473" s="30"/>
      <c r="G473" s="26"/>
    </row>
    <row r="474" spans="1:7" ht="12.75">
      <c r="A474" s="26"/>
      <c r="B474" s="26"/>
      <c r="C474" s="26"/>
      <c r="D474" s="26"/>
      <c r="E474" s="26"/>
      <c r="F474" s="30"/>
      <c r="G474" s="26"/>
    </row>
    <row r="475" spans="1:7" ht="12.75">
      <c r="A475" s="26"/>
      <c r="B475" s="26"/>
      <c r="C475" s="26"/>
      <c r="D475" s="26"/>
      <c r="E475" s="26"/>
      <c r="F475" s="30"/>
      <c r="G475" s="26"/>
    </row>
    <row r="476" spans="1:7" ht="12.75">
      <c r="A476" s="26"/>
      <c r="B476" s="26"/>
      <c r="C476" s="26"/>
      <c r="D476" s="26"/>
      <c r="E476" s="26"/>
      <c r="F476" s="30"/>
      <c r="G476" s="26"/>
    </row>
    <row r="477" spans="1:7" ht="12.75">
      <c r="A477" s="26"/>
      <c r="B477" s="26"/>
      <c r="C477" s="26"/>
      <c r="D477" s="26"/>
      <c r="E477" s="26"/>
      <c r="F477" s="30"/>
      <c r="G477" s="26"/>
    </row>
    <row r="478" spans="1:7" ht="12.75">
      <c r="A478" s="26"/>
      <c r="B478" s="26"/>
      <c r="C478" s="26"/>
      <c r="D478" s="26"/>
      <c r="E478" s="26"/>
      <c r="F478" s="30"/>
      <c r="G478" s="26"/>
    </row>
    <row r="479" spans="1:7" ht="12.75">
      <c r="A479" s="26"/>
      <c r="B479" s="26"/>
      <c r="C479" s="26"/>
      <c r="D479" s="26"/>
      <c r="E479" s="26"/>
      <c r="F479" s="30"/>
      <c r="G479" s="26"/>
    </row>
    <row r="480" spans="1:7" ht="12.75">
      <c r="A480" s="26"/>
      <c r="B480" s="26"/>
      <c r="C480" s="26"/>
      <c r="D480" s="26"/>
      <c r="E480" s="26"/>
      <c r="F480" s="30"/>
      <c r="G480" s="26"/>
    </row>
    <row r="481" spans="1:7" ht="12.75">
      <c r="A481" s="26"/>
      <c r="B481" s="26"/>
      <c r="C481" s="26"/>
      <c r="D481" s="26"/>
      <c r="E481" s="26"/>
      <c r="F481" s="30"/>
      <c r="G481" s="26"/>
    </row>
    <row r="482" spans="1:7" ht="12.75">
      <c r="A482" s="26"/>
      <c r="B482" s="26"/>
      <c r="C482" s="26"/>
      <c r="D482" s="26"/>
      <c r="E482" s="26"/>
      <c r="F482" s="30"/>
      <c r="G482" s="26"/>
    </row>
    <row r="483" spans="1:7" ht="12.75">
      <c r="A483" s="26"/>
      <c r="B483" s="26"/>
      <c r="C483" s="26"/>
      <c r="D483" s="26"/>
      <c r="E483" s="26"/>
      <c r="F483" s="30"/>
      <c r="G483" s="26"/>
    </row>
    <row r="484" spans="1:7" ht="12.75">
      <c r="A484" s="26"/>
      <c r="B484" s="26"/>
      <c r="C484" s="26"/>
      <c r="D484" s="26"/>
      <c r="E484" s="26"/>
      <c r="F484" s="30"/>
      <c r="G484" s="26"/>
    </row>
    <row r="485" spans="1:7" ht="12.75">
      <c r="A485" s="26"/>
      <c r="B485" s="26"/>
      <c r="C485" s="26"/>
      <c r="D485" s="26"/>
      <c r="E485" s="26"/>
      <c r="F485" s="30"/>
      <c r="G485" s="26"/>
    </row>
    <row r="486" spans="1:7" ht="12.75">
      <c r="A486" s="26"/>
      <c r="B486" s="26"/>
      <c r="C486" s="26"/>
      <c r="D486" s="26"/>
      <c r="E486" s="26"/>
      <c r="F486" s="30"/>
      <c r="G486" s="26"/>
    </row>
    <row r="487" spans="1:7" ht="12.75">
      <c r="A487" s="26"/>
      <c r="B487" s="26"/>
      <c r="C487" s="26"/>
      <c r="D487" s="26"/>
      <c r="E487" s="26"/>
      <c r="F487" s="30"/>
      <c r="G487" s="26"/>
    </row>
    <row r="488" spans="1:7" ht="12.75">
      <c r="A488" s="26"/>
      <c r="B488" s="26"/>
      <c r="C488" s="26"/>
      <c r="D488" s="26"/>
      <c r="E488" s="26"/>
      <c r="F488" s="30"/>
      <c r="G488" s="26"/>
    </row>
    <row r="489" spans="1:7" ht="12.75">
      <c r="A489" s="26"/>
      <c r="B489" s="26"/>
      <c r="C489" s="26"/>
      <c r="D489" s="26"/>
      <c r="E489" s="26"/>
      <c r="F489" s="30"/>
      <c r="G489" s="26"/>
    </row>
    <row r="490" spans="1:7" ht="12.75">
      <c r="A490" s="26"/>
      <c r="B490" s="26"/>
      <c r="C490" s="26"/>
      <c r="D490" s="26"/>
      <c r="E490" s="26"/>
      <c r="F490" s="30"/>
      <c r="G490" s="26"/>
    </row>
    <row r="491" spans="1:7" ht="12.75">
      <c r="A491" s="26"/>
      <c r="B491" s="26"/>
      <c r="C491" s="26"/>
      <c r="D491" s="26"/>
      <c r="E491" s="26"/>
      <c r="F491" s="30"/>
      <c r="G491" s="26"/>
    </row>
    <row r="492" spans="1:7" ht="12.75">
      <c r="A492" s="26"/>
      <c r="B492" s="26"/>
      <c r="C492" s="26"/>
      <c r="D492" s="26"/>
      <c r="E492" s="26"/>
      <c r="F492" s="30"/>
      <c r="G492" s="26"/>
    </row>
    <row r="493" spans="1:7" ht="12.75">
      <c r="A493" s="26"/>
      <c r="B493" s="26"/>
      <c r="C493" s="26"/>
      <c r="D493" s="26"/>
      <c r="E493" s="26"/>
      <c r="F493" s="30"/>
      <c r="G493" s="26"/>
    </row>
    <row r="494" spans="1:7" ht="12.75">
      <c r="A494" s="26"/>
      <c r="B494" s="26"/>
      <c r="C494" s="26"/>
      <c r="D494" s="26"/>
      <c r="E494" s="26"/>
      <c r="F494" s="30"/>
      <c r="G494" s="26"/>
    </row>
    <row r="495" spans="1:7" ht="12.75">
      <c r="A495" s="26"/>
      <c r="B495" s="26"/>
      <c r="C495" s="26"/>
      <c r="D495" s="26"/>
      <c r="E495" s="26"/>
      <c r="F495" s="30"/>
      <c r="G495" s="26"/>
    </row>
    <row r="496" spans="1:7" ht="12.75">
      <c r="A496" s="26"/>
      <c r="B496" s="26"/>
      <c r="C496" s="26"/>
      <c r="D496" s="26"/>
      <c r="E496" s="26"/>
      <c r="F496" s="30"/>
      <c r="G496" s="26"/>
    </row>
    <row r="497" spans="1:7" ht="12.75">
      <c r="A497" s="26"/>
      <c r="B497" s="26"/>
      <c r="C497" s="26"/>
      <c r="D497" s="26"/>
      <c r="E497" s="26"/>
      <c r="F497" s="30"/>
      <c r="G497" s="26"/>
    </row>
    <row r="498" spans="1:7" ht="12.75">
      <c r="A498" s="26"/>
      <c r="B498" s="26"/>
      <c r="C498" s="26"/>
      <c r="D498" s="26"/>
      <c r="E498" s="26"/>
      <c r="F498" s="30"/>
      <c r="G498" s="26"/>
    </row>
    <row r="499" spans="1:7" ht="12.75">
      <c r="A499" s="26"/>
      <c r="B499" s="26"/>
      <c r="C499" s="26"/>
      <c r="D499" s="26"/>
      <c r="E499" s="26"/>
      <c r="F499" s="30"/>
      <c r="G499" s="26"/>
    </row>
    <row r="500" spans="1:7" ht="12.75">
      <c r="A500" s="26"/>
      <c r="B500" s="26"/>
      <c r="C500" s="26"/>
      <c r="D500" s="26"/>
      <c r="E500" s="26"/>
      <c r="F500" s="30"/>
      <c r="G500" s="26"/>
    </row>
    <row r="501" spans="1:7" ht="12.75">
      <c r="A501" s="26"/>
      <c r="B501" s="26"/>
      <c r="C501" s="26"/>
      <c r="D501" s="26"/>
      <c r="E501" s="26"/>
      <c r="F501" s="30"/>
      <c r="G501" s="26"/>
    </row>
    <row r="502" spans="1:7" ht="12.75">
      <c r="A502" s="26"/>
      <c r="B502" s="26"/>
      <c r="C502" s="26"/>
      <c r="D502" s="26"/>
      <c r="E502" s="26"/>
      <c r="F502" s="30"/>
      <c r="G502" s="26"/>
    </row>
    <row r="503" spans="1:7" ht="12.75">
      <c r="A503" s="26"/>
      <c r="B503" s="26"/>
      <c r="C503" s="26"/>
      <c r="D503" s="26"/>
      <c r="E503" s="26"/>
      <c r="F503" s="30"/>
      <c r="G503" s="26"/>
    </row>
    <row r="504" spans="1:7" ht="12.75">
      <c r="A504" s="26"/>
      <c r="B504" s="26"/>
      <c r="C504" s="26"/>
      <c r="D504" s="26"/>
      <c r="E504" s="26"/>
      <c r="F504" s="30"/>
      <c r="G504" s="26"/>
    </row>
    <row r="505" spans="1:7" ht="12.75">
      <c r="A505" s="26"/>
      <c r="B505" s="26"/>
      <c r="C505" s="26"/>
      <c r="D505" s="26"/>
      <c r="E505" s="26"/>
      <c r="F505" s="30"/>
      <c r="G505" s="26"/>
    </row>
    <row r="506" spans="1:7" ht="12.75">
      <c r="A506" s="26"/>
      <c r="B506" s="26"/>
      <c r="C506" s="26"/>
      <c r="D506" s="26"/>
      <c r="E506" s="26"/>
      <c r="F506" s="30"/>
      <c r="G506" s="26"/>
    </row>
    <row r="507" spans="1:7" ht="12.75">
      <c r="A507" s="26"/>
      <c r="B507" s="26"/>
      <c r="C507" s="26"/>
      <c r="D507" s="26"/>
      <c r="E507" s="26"/>
      <c r="F507" s="30"/>
      <c r="G507" s="26"/>
    </row>
    <row r="508" spans="1:7" ht="12.75">
      <c r="A508" s="26"/>
      <c r="B508" s="26"/>
      <c r="C508" s="26"/>
      <c r="D508" s="26"/>
      <c r="E508" s="26"/>
      <c r="F508" s="30"/>
      <c r="G508" s="26"/>
    </row>
    <row r="509" spans="1:7" ht="12.75">
      <c r="A509" s="26"/>
      <c r="B509" s="26"/>
      <c r="C509" s="26"/>
      <c r="D509" s="26"/>
      <c r="E509" s="26"/>
      <c r="F509" s="30"/>
      <c r="G509" s="26"/>
    </row>
    <row r="510" spans="1:7" ht="12.75">
      <c r="A510" s="26"/>
      <c r="B510" s="26"/>
      <c r="C510" s="26"/>
      <c r="D510" s="26"/>
      <c r="E510" s="26"/>
      <c r="F510" s="30"/>
      <c r="G510" s="26"/>
    </row>
    <row r="511" spans="1:7" ht="12.75">
      <c r="A511" s="26"/>
      <c r="B511" s="26"/>
      <c r="C511" s="26"/>
      <c r="D511" s="26"/>
      <c r="E511" s="26"/>
      <c r="F511" s="30"/>
      <c r="G511" s="26"/>
    </row>
    <row r="512" spans="1:7" ht="12.75">
      <c r="A512" s="26"/>
      <c r="B512" s="26"/>
      <c r="C512" s="26"/>
      <c r="D512" s="26"/>
      <c r="E512" s="26"/>
      <c r="F512" s="30"/>
      <c r="G512" s="26"/>
    </row>
    <row r="513" spans="1:7" ht="12.75">
      <c r="A513" s="26"/>
      <c r="B513" s="26"/>
      <c r="C513" s="26"/>
      <c r="D513" s="26"/>
      <c r="E513" s="26"/>
      <c r="F513" s="30"/>
      <c r="G513" s="26"/>
    </row>
    <row r="514" spans="1:7" ht="12.75">
      <c r="A514" s="26"/>
      <c r="B514" s="26"/>
      <c r="C514" s="26"/>
      <c r="D514" s="26"/>
      <c r="E514" s="26"/>
      <c r="F514" s="30"/>
      <c r="G514" s="26"/>
    </row>
    <row r="515" spans="1:7" ht="12.75">
      <c r="A515" s="26"/>
      <c r="B515" s="26"/>
      <c r="C515" s="26"/>
      <c r="D515" s="26"/>
      <c r="E515" s="26"/>
      <c r="F515" s="30"/>
      <c r="G515" s="26"/>
    </row>
    <row r="516" spans="1:7" ht="12.75">
      <c r="A516" s="26"/>
      <c r="B516" s="26"/>
      <c r="C516" s="26"/>
      <c r="D516" s="26"/>
      <c r="E516" s="26"/>
      <c r="F516" s="30"/>
      <c r="G516" s="26"/>
    </row>
    <row r="517" spans="1:7" ht="12.75">
      <c r="A517" s="26"/>
      <c r="B517" s="26"/>
      <c r="C517" s="26"/>
      <c r="D517" s="26"/>
      <c r="E517" s="26"/>
      <c r="F517" s="30"/>
      <c r="G517" s="26"/>
    </row>
    <row r="518" spans="1:7" ht="12.75">
      <c r="A518" s="26"/>
      <c r="B518" s="26"/>
      <c r="C518" s="26"/>
      <c r="D518" s="26"/>
      <c r="E518" s="26"/>
      <c r="F518" s="30"/>
      <c r="G518" s="26"/>
    </row>
    <row r="519" spans="1:7" ht="12.75">
      <c r="A519" s="26"/>
      <c r="B519" s="26"/>
      <c r="C519" s="26"/>
      <c r="D519" s="26"/>
      <c r="E519" s="26"/>
      <c r="F519" s="30"/>
      <c r="G519" s="26"/>
    </row>
    <row r="520" spans="1:7" ht="12.75">
      <c r="A520" s="26"/>
      <c r="B520" s="26"/>
      <c r="C520" s="26"/>
      <c r="D520" s="26"/>
      <c r="E520" s="26"/>
      <c r="F520" s="30"/>
      <c r="G520" s="26"/>
    </row>
    <row r="521" spans="1:7" ht="12.75">
      <c r="A521" s="26"/>
      <c r="B521" s="26"/>
      <c r="C521" s="26"/>
      <c r="D521" s="26"/>
      <c r="E521" s="26"/>
      <c r="F521" s="30"/>
      <c r="G521" s="26"/>
    </row>
    <row r="522" spans="1:7" ht="12.75">
      <c r="A522" s="26"/>
      <c r="B522" s="26"/>
      <c r="C522" s="26"/>
      <c r="D522" s="26"/>
      <c r="E522" s="26"/>
      <c r="F522" s="30"/>
      <c r="G522" s="26"/>
    </row>
    <row r="523" spans="1:7" ht="12.75">
      <c r="A523" s="26"/>
      <c r="B523" s="26"/>
      <c r="C523" s="26"/>
      <c r="D523" s="26"/>
      <c r="E523" s="26"/>
      <c r="F523" s="30"/>
      <c r="G523" s="26"/>
    </row>
    <row r="524" spans="1:7" ht="12.75">
      <c r="A524" s="26"/>
      <c r="B524" s="26"/>
      <c r="C524" s="26"/>
      <c r="D524" s="26"/>
      <c r="E524" s="26"/>
      <c r="F524" s="30"/>
      <c r="G524" s="26"/>
    </row>
    <row r="525" spans="1:7" ht="12.75">
      <c r="A525" s="26"/>
      <c r="B525" s="26"/>
      <c r="C525" s="26"/>
      <c r="D525" s="26"/>
      <c r="E525" s="26"/>
      <c r="F525" s="30"/>
      <c r="G525" s="26"/>
    </row>
    <row r="526" spans="1:7" ht="12.75">
      <c r="A526" s="26"/>
      <c r="B526" s="26"/>
      <c r="C526" s="26"/>
      <c r="D526" s="26"/>
      <c r="E526" s="26"/>
      <c r="F526" s="30"/>
      <c r="G526" s="26"/>
    </row>
    <row r="527" spans="1:7" ht="12.75">
      <c r="A527" s="26"/>
      <c r="B527" s="26"/>
      <c r="C527" s="26"/>
      <c r="D527" s="26"/>
      <c r="E527" s="26"/>
      <c r="F527" s="30"/>
      <c r="G527" s="26"/>
    </row>
    <row r="528" spans="1:7" ht="12.75">
      <c r="A528" s="26"/>
      <c r="B528" s="26"/>
      <c r="C528" s="26"/>
      <c r="D528" s="26"/>
      <c r="E528" s="26"/>
      <c r="F528" s="30"/>
      <c r="G528" s="26"/>
    </row>
    <row r="529" spans="1:7" ht="12.75">
      <c r="A529" s="26"/>
      <c r="B529" s="26"/>
      <c r="C529" s="26"/>
      <c r="D529" s="26"/>
      <c r="E529" s="26"/>
      <c r="F529" s="30"/>
      <c r="G529" s="26"/>
    </row>
    <row r="530" spans="1:7" ht="12.75">
      <c r="A530" s="26"/>
      <c r="B530" s="26"/>
      <c r="C530" s="26"/>
      <c r="D530" s="26"/>
      <c r="E530" s="26"/>
      <c r="F530" s="30"/>
      <c r="G530" s="26"/>
    </row>
    <row r="531" spans="1:7" ht="12.75">
      <c r="A531" s="26"/>
      <c r="B531" s="26"/>
      <c r="C531" s="26"/>
      <c r="D531" s="26"/>
      <c r="E531" s="26"/>
      <c r="F531" s="30"/>
      <c r="G531" s="26"/>
    </row>
    <row r="532" spans="1:7" ht="12.75">
      <c r="A532" s="26"/>
      <c r="B532" s="26"/>
      <c r="C532" s="26"/>
      <c r="D532" s="26"/>
      <c r="E532" s="26"/>
      <c r="F532" s="30"/>
      <c r="G532" s="26"/>
    </row>
    <row r="533" spans="1:7" ht="12.75">
      <c r="A533" s="26"/>
      <c r="B533" s="26"/>
      <c r="C533" s="26"/>
      <c r="D533" s="26"/>
      <c r="E533" s="26"/>
      <c r="F533" s="30"/>
      <c r="G533" s="26"/>
    </row>
    <row r="534" spans="1:7" ht="12.75">
      <c r="A534" s="26"/>
      <c r="B534" s="26"/>
      <c r="C534" s="26"/>
      <c r="D534" s="26"/>
      <c r="E534" s="26"/>
      <c r="F534" s="30"/>
      <c r="G534" s="26"/>
    </row>
    <row r="535" spans="1:7" ht="12.75">
      <c r="A535" s="26"/>
      <c r="B535" s="26"/>
      <c r="C535" s="26"/>
      <c r="D535" s="26"/>
      <c r="E535" s="26"/>
      <c r="F535" s="30"/>
      <c r="G535" s="26"/>
    </row>
    <row r="536" spans="1:7" ht="12.75">
      <c r="A536" s="26"/>
      <c r="B536" s="26"/>
      <c r="C536" s="26"/>
      <c r="D536" s="26"/>
      <c r="E536" s="26"/>
      <c r="F536" s="30"/>
      <c r="G536" s="26"/>
    </row>
    <row r="537" spans="1:7" ht="12.75">
      <c r="A537" s="26"/>
      <c r="B537" s="26"/>
      <c r="C537" s="26"/>
      <c r="D537" s="26"/>
      <c r="E537" s="26"/>
      <c r="F537" s="30"/>
      <c r="G537" s="26"/>
    </row>
    <row r="538" spans="1:7" ht="12.75">
      <c r="A538" s="26"/>
      <c r="B538" s="26"/>
      <c r="C538" s="26"/>
      <c r="D538" s="26"/>
      <c r="E538" s="26"/>
      <c r="F538" s="30"/>
      <c r="G538" s="26"/>
    </row>
    <row r="539" spans="1:7" ht="12.75">
      <c r="A539" s="26"/>
      <c r="B539" s="26"/>
      <c r="C539" s="26"/>
      <c r="D539" s="26"/>
      <c r="E539" s="26"/>
      <c r="F539" s="30"/>
      <c r="G539" s="26"/>
    </row>
    <row r="540" spans="1:7" ht="12.75">
      <c r="A540" s="26"/>
      <c r="B540" s="26"/>
      <c r="C540" s="26"/>
      <c r="D540" s="26"/>
      <c r="E540" s="26"/>
      <c r="F540" s="30"/>
      <c r="G540" s="26"/>
    </row>
    <row r="541" spans="1:7" ht="12.75">
      <c r="A541" s="26"/>
      <c r="B541" s="26"/>
      <c r="C541" s="26"/>
      <c r="D541" s="26"/>
      <c r="E541" s="26"/>
      <c r="F541" s="30"/>
      <c r="G541" s="26"/>
    </row>
    <row r="542" spans="1:7" ht="12.75">
      <c r="A542" s="26"/>
      <c r="B542" s="26"/>
      <c r="C542" s="26"/>
      <c r="D542" s="26"/>
      <c r="E542" s="26"/>
      <c r="F542" s="30"/>
      <c r="G542" s="26"/>
    </row>
    <row r="543" spans="1:7" ht="12.75">
      <c r="A543" s="26"/>
      <c r="B543" s="26"/>
      <c r="C543" s="26"/>
      <c r="D543" s="26"/>
      <c r="E543" s="26"/>
      <c r="F543" s="30"/>
      <c r="G543" s="26"/>
    </row>
    <row r="544" spans="1:7" ht="12.75">
      <c r="A544" s="26"/>
      <c r="B544" s="26"/>
      <c r="C544" s="26"/>
      <c r="D544" s="26"/>
      <c r="E544" s="26"/>
      <c r="F544" s="30"/>
      <c r="G544" s="26"/>
    </row>
    <row r="545" spans="1:7" ht="12.75">
      <c r="A545" s="26"/>
      <c r="B545" s="26"/>
      <c r="C545" s="26"/>
      <c r="D545" s="26"/>
      <c r="E545" s="26"/>
      <c r="F545" s="30"/>
      <c r="G545" s="26"/>
    </row>
    <row r="546" spans="1:7" ht="12.75">
      <c r="A546" s="26"/>
      <c r="B546" s="26"/>
      <c r="C546" s="26"/>
      <c r="D546" s="26"/>
      <c r="E546" s="26"/>
      <c r="F546" s="30"/>
      <c r="G546" s="26"/>
    </row>
    <row r="547" spans="1:7" ht="12.75">
      <c r="A547" s="26"/>
      <c r="B547" s="26"/>
      <c r="C547" s="26"/>
      <c r="D547" s="26"/>
      <c r="E547" s="26"/>
      <c r="F547" s="30"/>
      <c r="G547" s="26"/>
    </row>
    <row r="548" spans="1:7" ht="12.75">
      <c r="A548" s="26"/>
      <c r="B548" s="26"/>
      <c r="C548" s="26"/>
      <c r="D548" s="26"/>
      <c r="E548" s="26"/>
      <c r="F548" s="30"/>
      <c r="G548" s="26"/>
    </row>
    <row r="549" spans="1:7" ht="12.75">
      <c r="A549" s="26"/>
      <c r="B549" s="26"/>
      <c r="C549" s="26"/>
      <c r="D549" s="26"/>
      <c r="E549" s="26"/>
      <c r="F549" s="30"/>
      <c r="G549" s="26"/>
    </row>
    <row r="550" spans="1:7" ht="12.75">
      <c r="A550" s="26"/>
      <c r="B550" s="26"/>
      <c r="C550" s="26"/>
      <c r="D550" s="26"/>
      <c r="E550" s="26"/>
      <c r="F550" s="30"/>
      <c r="G550" s="26"/>
    </row>
    <row r="551" spans="1:7" ht="12.75">
      <c r="A551" s="26"/>
      <c r="B551" s="26"/>
      <c r="C551" s="26"/>
      <c r="D551" s="26"/>
      <c r="E551" s="26"/>
      <c r="F551" s="30"/>
      <c r="G551" s="26"/>
    </row>
    <row r="552" spans="1:7" ht="12.75">
      <c r="A552" s="26"/>
      <c r="B552" s="26"/>
      <c r="C552" s="26"/>
      <c r="D552" s="26"/>
      <c r="E552" s="26"/>
      <c r="F552" s="30"/>
      <c r="G552" s="26"/>
    </row>
    <row r="553" spans="1:7" ht="12.75">
      <c r="A553" s="26"/>
      <c r="B553" s="26"/>
      <c r="C553" s="26"/>
      <c r="D553" s="26"/>
      <c r="E553" s="26"/>
      <c r="F553" s="30"/>
      <c r="G553" s="26"/>
    </row>
    <row r="554" spans="1:7" ht="12.75">
      <c r="A554" s="26"/>
      <c r="B554" s="26"/>
      <c r="C554" s="26"/>
      <c r="D554" s="26"/>
      <c r="E554" s="26"/>
      <c r="F554" s="30"/>
      <c r="G554" s="26"/>
    </row>
    <row r="555" spans="1:7" ht="12.75">
      <c r="A555" s="26"/>
      <c r="B555" s="26"/>
      <c r="C555" s="26"/>
      <c r="D555" s="26"/>
      <c r="E555" s="26"/>
      <c r="F555" s="30"/>
      <c r="G555" s="26"/>
    </row>
    <row r="556" spans="1:7" ht="12.75">
      <c r="A556" s="26"/>
      <c r="B556" s="26"/>
      <c r="C556" s="26"/>
      <c r="D556" s="26"/>
      <c r="E556" s="26"/>
      <c r="F556" s="30"/>
      <c r="G556" s="26"/>
    </row>
    <row r="557" spans="1:7" ht="12.75">
      <c r="A557" s="26"/>
      <c r="B557" s="26"/>
      <c r="C557" s="26"/>
      <c r="D557" s="26"/>
      <c r="E557" s="26"/>
      <c r="F557" s="30"/>
      <c r="G557" s="26"/>
    </row>
    <row r="558" spans="1:7" ht="12.75">
      <c r="A558" s="26"/>
      <c r="B558" s="26"/>
      <c r="C558" s="26"/>
      <c r="D558" s="26"/>
      <c r="E558" s="26"/>
      <c r="F558" s="30"/>
      <c r="G558" s="26"/>
    </row>
    <row r="559" spans="1:7" ht="12.75">
      <c r="A559" s="26"/>
      <c r="B559" s="26"/>
      <c r="C559" s="26"/>
      <c r="D559" s="26"/>
      <c r="E559" s="26"/>
      <c r="F559" s="30"/>
      <c r="G559" s="26"/>
    </row>
    <row r="560" spans="1:7" ht="12.75">
      <c r="A560" s="26"/>
      <c r="B560" s="26"/>
      <c r="C560" s="26"/>
      <c r="D560" s="26"/>
      <c r="E560" s="26"/>
      <c r="F560" s="30"/>
      <c r="G560" s="26"/>
    </row>
    <row r="561" spans="1:7" ht="12.75">
      <c r="A561" s="26"/>
      <c r="B561" s="26"/>
      <c r="C561" s="26"/>
      <c r="D561" s="26"/>
      <c r="E561" s="26"/>
      <c r="F561" s="30"/>
      <c r="G561" s="26"/>
    </row>
    <row r="562" spans="1:7" ht="12.75">
      <c r="A562" s="26"/>
      <c r="B562" s="26"/>
      <c r="C562" s="26"/>
      <c r="D562" s="26"/>
      <c r="E562" s="26"/>
      <c r="F562" s="30"/>
      <c r="G562" s="26"/>
    </row>
    <row r="563" spans="1:7" ht="12.75">
      <c r="A563" s="26"/>
      <c r="B563" s="26"/>
      <c r="C563" s="26"/>
      <c r="D563" s="26"/>
      <c r="E563" s="26"/>
      <c r="F563" s="30"/>
      <c r="G563" s="26"/>
    </row>
    <row r="564" spans="1:7" ht="12.75">
      <c r="A564" s="26"/>
      <c r="B564" s="26"/>
      <c r="C564" s="26"/>
      <c r="D564" s="26"/>
      <c r="E564" s="26"/>
      <c r="F564" s="30"/>
      <c r="G564" s="26"/>
    </row>
    <row r="565" spans="1:7" ht="12.75">
      <c r="A565" s="26"/>
      <c r="B565" s="26"/>
      <c r="C565" s="26"/>
      <c r="D565" s="26"/>
      <c r="E565" s="26"/>
      <c r="F565" s="30"/>
      <c r="G565" s="26"/>
    </row>
    <row r="566" spans="1:7" ht="12.75">
      <c r="A566" s="26"/>
      <c r="B566" s="26"/>
      <c r="C566" s="26"/>
      <c r="D566" s="26"/>
      <c r="E566" s="26"/>
      <c r="F566" s="30"/>
      <c r="G566" s="26"/>
    </row>
    <row r="567" spans="1:7" ht="12.75">
      <c r="A567" s="26"/>
      <c r="B567" s="26"/>
      <c r="C567" s="26"/>
      <c r="D567" s="26"/>
      <c r="E567" s="26"/>
      <c r="F567" s="30"/>
      <c r="G567" s="26"/>
    </row>
    <row r="568" spans="1:7" ht="12.75">
      <c r="A568" s="26"/>
      <c r="B568" s="26"/>
      <c r="C568" s="26"/>
      <c r="D568" s="26"/>
      <c r="E568" s="26"/>
      <c r="F568" s="30"/>
      <c r="G568" s="26"/>
    </row>
    <row r="569" spans="1:7" ht="12.75">
      <c r="A569" s="26"/>
      <c r="B569" s="26"/>
      <c r="C569" s="26"/>
      <c r="D569" s="26"/>
      <c r="E569" s="26"/>
      <c r="F569" s="30"/>
      <c r="G569" s="26"/>
    </row>
    <row r="570" spans="1:7" ht="12.75">
      <c r="A570" s="26"/>
      <c r="B570" s="26"/>
      <c r="C570" s="26"/>
      <c r="D570" s="26"/>
      <c r="E570" s="26"/>
      <c r="F570" s="30"/>
      <c r="G570" s="26"/>
    </row>
    <row r="571" spans="1:7" ht="12.75">
      <c r="A571" s="26"/>
      <c r="B571" s="26"/>
      <c r="C571" s="26"/>
      <c r="D571" s="26"/>
      <c r="E571" s="26"/>
      <c r="F571" s="30"/>
      <c r="G571" s="26"/>
    </row>
    <row r="572" spans="1:7" ht="12.75">
      <c r="A572" s="26"/>
      <c r="B572" s="26"/>
      <c r="C572" s="26"/>
      <c r="D572" s="26"/>
      <c r="E572" s="26"/>
      <c r="F572" s="30"/>
      <c r="G572" s="26"/>
    </row>
    <row r="573" spans="1:7" ht="12.75">
      <c r="A573" s="26"/>
      <c r="B573" s="26"/>
      <c r="C573" s="26"/>
      <c r="D573" s="26"/>
      <c r="E573" s="26"/>
      <c r="F573" s="30"/>
      <c r="G573" s="26"/>
    </row>
    <row r="574" spans="1:7" ht="12.75">
      <c r="A574" s="26"/>
      <c r="B574" s="26"/>
      <c r="C574" s="26"/>
      <c r="D574" s="26"/>
      <c r="E574" s="26"/>
      <c r="F574" s="30"/>
      <c r="G574" s="26"/>
    </row>
    <row r="575" spans="1:7" ht="12.75">
      <c r="A575" s="26"/>
      <c r="B575" s="26"/>
      <c r="C575" s="26"/>
      <c r="D575" s="26"/>
      <c r="E575" s="26"/>
      <c r="F575" s="30"/>
      <c r="G575" s="26"/>
    </row>
    <row r="576" spans="1:7" ht="12.75">
      <c r="A576" s="26"/>
      <c r="B576" s="26"/>
      <c r="C576" s="26"/>
      <c r="D576" s="26"/>
      <c r="E576" s="26"/>
      <c r="F576" s="30"/>
      <c r="G576" s="26"/>
    </row>
    <row r="577" spans="1:7" ht="12.75">
      <c r="A577" s="26"/>
      <c r="B577" s="26"/>
      <c r="C577" s="26"/>
      <c r="D577" s="26"/>
      <c r="E577" s="26"/>
      <c r="F577" s="30"/>
      <c r="G577" s="26"/>
    </row>
    <row r="578" spans="1:7" ht="12.75">
      <c r="A578" s="26"/>
      <c r="B578" s="26"/>
      <c r="C578" s="26"/>
      <c r="D578" s="26"/>
      <c r="E578" s="26"/>
      <c r="F578" s="30"/>
      <c r="G578" s="26"/>
    </row>
    <row r="579" spans="1:7" ht="12.75">
      <c r="A579" s="26"/>
      <c r="B579" s="26"/>
      <c r="C579" s="26"/>
      <c r="D579" s="26"/>
      <c r="E579" s="26"/>
      <c r="F579" s="30"/>
      <c r="G579" s="26"/>
    </row>
    <row r="580" spans="1:7" ht="12.75">
      <c r="A580" s="26"/>
      <c r="B580" s="26"/>
      <c r="C580" s="26"/>
      <c r="D580" s="26"/>
      <c r="E580" s="26"/>
      <c r="F580" s="30"/>
      <c r="G580" s="26"/>
    </row>
    <row r="581" spans="1:7" ht="12.75">
      <c r="A581" s="26"/>
      <c r="B581" s="26"/>
      <c r="C581" s="26"/>
      <c r="D581" s="26"/>
      <c r="E581" s="26"/>
      <c r="F581" s="30"/>
      <c r="G581" s="26"/>
    </row>
    <row r="582" spans="1:7" ht="12.75">
      <c r="A582" s="26"/>
      <c r="B582" s="26"/>
      <c r="C582" s="26"/>
      <c r="D582" s="26"/>
      <c r="E582" s="26"/>
      <c r="F582" s="30"/>
      <c r="G582" s="26"/>
    </row>
    <row r="583" spans="1:7" ht="12.75">
      <c r="A583" s="26"/>
      <c r="B583" s="26"/>
      <c r="C583" s="26"/>
      <c r="D583" s="26"/>
      <c r="E583" s="26"/>
      <c r="F583" s="30"/>
      <c r="G583" s="26"/>
    </row>
    <row r="584" spans="1:7" ht="12.75">
      <c r="A584" s="26"/>
      <c r="B584" s="26"/>
      <c r="C584" s="26"/>
      <c r="D584" s="26"/>
      <c r="E584" s="26"/>
      <c r="F584" s="30"/>
      <c r="G584" s="26"/>
    </row>
    <row r="585" spans="1:7" ht="12.75">
      <c r="A585" s="26"/>
      <c r="B585" s="26"/>
      <c r="C585" s="26"/>
      <c r="D585" s="26"/>
      <c r="E585" s="26"/>
      <c r="F585" s="30"/>
      <c r="G585" s="26"/>
    </row>
    <row r="586" spans="1:7" ht="12.75">
      <c r="A586" s="26"/>
      <c r="B586" s="26"/>
      <c r="C586" s="26"/>
      <c r="D586" s="26"/>
      <c r="E586" s="26"/>
      <c r="F586" s="30"/>
      <c r="G586" s="26"/>
    </row>
    <row r="587" spans="1:7" ht="12.75">
      <c r="A587" s="26"/>
      <c r="B587" s="26"/>
      <c r="C587" s="26"/>
      <c r="D587" s="26"/>
      <c r="E587" s="26"/>
      <c r="F587" s="30"/>
      <c r="G587" s="26"/>
    </row>
    <row r="588" spans="1:7" ht="12.75">
      <c r="A588" s="26"/>
      <c r="B588" s="26"/>
      <c r="C588" s="26"/>
      <c r="D588" s="26"/>
      <c r="E588" s="26"/>
      <c r="F588" s="30"/>
      <c r="G588" s="26"/>
    </row>
    <row r="589" spans="1:7" ht="12.75">
      <c r="A589" s="26"/>
      <c r="B589" s="26"/>
      <c r="C589" s="26"/>
      <c r="D589" s="26"/>
      <c r="E589" s="26"/>
      <c r="F589" s="30"/>
      <c r="G589" s="26"/>
    </row>
    <row r="590" spans="1:7" ht="12.75">
      <c r="A590" s="26"/>
      <c r="B590" s="26"/>
      <c r="C590" s="26"/>
      <c r="D590" s="26"/>
      <c r="E590" s="26"/>
      <c r="F590" s="30"/>
      <c r="G590" s="26"/>
    </row>
    <row r="591" spans="1:7" ht="12.75">
      <c r="A591" s="26"/>
      <c r="B591" s="26"/>
      <c r="C591" s="26"/>
      <c r="D591" s="26"/>
      <c r="E591" s="26"/>
      <c r="F591" s="30"/>
      <c r="G591" s="26"/>
    </row>
    <row r="592" spans="1:7" ht="12.75">
      <c r="A592" s="26"/>
      <c r="B592" s="26"/>
      <c r="C592" s="26"/>
      <c r="D592" s="26"/>
      <c r="E592" s="26"/>
      <c r="F592" s="30"/>
      <c r="G592" s="26"/>
    </row>
    <row r="593" spans="1:7" ht="12.75">
      <c r="A593" s="26"/>
      <c r="B593" s="26"/>
      <c r="C593" s="26"/>
      <c r="D593" s="26"/>
      <c r="E593" s="26"/>
      <c r="F593" s="30"/>
      <c r="G593" s="26"/>
    </row>
    <row r="594" spans="1:7" ht="12.75">
      <c r="A594" s="26"/>
      <c r="B594" s="26"/>
      <c r="C594" s="26"/>
      <c r="D594" s="26"/>
      <c r="E594" s="26"/>
      <c r="F594" s="30"/>
      <c r="G594" s="26"/>
    </row>
    <row r="595" spans="1:7" ht="12.75">
      <c r="A595" s="26"/>
      <c r="B595" s="26"/>
      <c r="C595" s="26"/>
      <c r="D595" s="26"/>
      <c r="E595" s="26"/>
      <c r="F595" s="30"/>
      <c r="G595" s="26"/>
    </row>
    <row r="596" spans="1:7" ht="12.75">
      <c r="A596" s="26"/>
      <c r="B596" s="26"/>
      <c r="C596" s="26"/>
      <c r="D596" s="26"/>
      <c r="E596" s="26"/>
      <c r="F596" s="30"/>
      <c r="G596" s="26"/>
    </row>
    <row r="597" spans="1:7" ht="12.75">
      <c r="A597" s="26"/>
      <c r="B597" s="26"/>
      <c r="C597" s="26"/>
      <c r="D597" s="26"/>
      <c r="E597" s="26"/>
      <c r="F597" s="30"/>
      <c r="G597" s="26"/>
    </row>
    <row r="598" spans="1:7" ht="12.75">
      <c r="A598" s="26"/>
      <c r="B598" s="26"/>
      <c r="C598" s="26"/>
      <c r="D598" s="26"/>
      <c r="E598" s="26"/>
      <c r="F598" s="30"/>
      <c r="G598" s="26"/>
    </row>
    <row r="599" spans="1:7" ht="12.75">
      <c r="A599" s="26"/>
      <c r="B599" s="26"/>
      <c r="C599" s="26"/>
      <c r="D599" s="26"/>
      <c r="E599" s="26"/>
      <c r="F599" s="30"/>
      <c r="G599" s="26"/>
    </row>
    <row r="600" spans="1:7" ht="12.75">
      <c r="A600" s="26"/>
      <c r="B600" s="26"/>
      <c r="C600" s="26"/>
      <c r="D600" s="26"/>
      <c r="E600" s="26"/>
      <c r="F600" s="30"/>
      <c r="G600" s="26"/>
    </row>
    <row r="601" spans="1:7" ht="12.75">
      <c r="A601" s="26"/>
      <c r="B601" s="26"/>
      <c r="C601" s="26"/>
      <c r="D601" s="26"/>
      <c r="E601" s="26"/>
      <c r="F601" s="30"/>
      <c r="G601" s="26"/>
    </row>
    <row r="602" spans="1:7" ht="12.75">
      <c r="A602" s="26"/>
      <c r="B602" s="26"/>
      <c r="C602" s="26"/>
      <c r="D602" s="26"/>
      <c r="E602" s="26"/>
      <c r="F602" s="30"/>
      <c r="G602" s="26"/>
    </row>
    <row r="603" spans="1:7" ht="12.75">
      <c r="A603" s="26"/>
      <c r="B603" s="26"/>
      <c r="C603" s="26"/>
      <c r="D603" s="26"/>
      <c r="E603" s="26"/>
      <c r="F603" s="30"/>
      <c r="G603" s="26"/>
    </row>
    <row r="604" spans="1:7" ht="12.75">
      <c r="A604" s="26"/>
      <c r="B604" s="26"/>
      <c r="C604" s="26"/>
      <c r="D604" s="26"/>
      <c r="E604" s="26"/>
      <c r="F604" s="30"/>
      <c r="G604" s="26"/>
    </row>
    <row r="605" spans="1:7" ht="12.75">
      <c r="A605" s="26"/>
      <c r="B605" s="26"/>
      <c r="C605" s="26"/>
      <c r="D605" s="26"/>
      <c r="E605" s="26"/>
      <c r="F605" s="30"/>
      <c r="G605" s="26"/>
    </row>
    <row r="606" spans="1:7" ht="12.75">
      <c r="A606" s="26"/>
      <c r="B606" s="26"/>
      <c r="C606" s="26"/>
      <c r="D606" s="26"/>
      <c r="E606" s="26"/>
      <c r="F606" s="30"/>
      <c r="G606" s="26"/>
    </row>
    <row r="607" spans="1:7" ht="12.75">
      <c r="A607" s="26"/>
      <c r="B607" s="26"/>
      <c r="C607" s="26"/>
      <c r="D607" s="26"/>
      <c r="E607" s="26"/>
      <c r="F607" s="30"/>
      <c r="G607" s="26"/>
    </row>
    <row r="608" spans="1:7" ht="12.75">
      <c r="A608" s="26"/>
      <c r="B608" s="26"/>
      <c r="C608" s="26"/>
      <c r="D608" s="26"/>
      <c r="E608" s="26"/>
      <c r="F608" s="30"/>
      <c r="G608" s="26"/>
    </row>
    <row r="609" spans="1:7" ht="12.75">
      <c r="A609" s="26"/>
      <c r="B609" s="26"/>
      <c r="C609" s="26"/>
      <c r="D609" s="26"/>
      <c r="E609" s="26"/>
      <c r="F609" s="30"/>
      <c r="G609" s="26"/>
    </row>
    <row r="610" spans="1:7" ht="12.75">
      <c r="A610" s="26"/>
      <c r="B610" s="26"/>
      <c r="C610" s="26"/>
      <c r="D610" s="26"/>
      <c r="E610" s="26"/>
      <c r="F610" s="30"/>
      <c r="G610" s="26"/>
    </row>
    <row r="611" spans="1:7" ht="12.75">
      <c r="A611" s="26"/>
      <c r="B611" s="26"/>
      <c r="C611" s="26"/>
      <c r="D611" s="26"/>
      <c r="E611" s="26"/>
      <c r="F611" s="30"/>
      <c r="G611" s="26"/>
    </row>
    <row r="612" spans="1:7" ht="12.75">
      <c r="A612" s="26"/>
      <c r="B612" s="26"/>
      <c r="C612" s="26"/>
      <c r="D612" s="26"/>
      <c r="E612" s="26"/>
      <c r="F612" s="30"/>
      <c r="G612" s="26"/>
    </row>
    <row r="613" spans="1:7" ht="12.75">
      <c r="A613" s="26"/>
      <c r="B613" s="26"/>
      <c r="C613" s="26"/>
      <c r="D613" s="26"/>
      <c r="E613" s="26"/>
      <c r="F613" s="30"/>
      <c r="G613" s="26"/>
    </row>
    <row r="614" spans="1:7" ht="12.75">
      <c r="A614" s="26"/>
      <c r="B614" s="26"/>
      <c r="C614" s="26"/>
      <c r="D614" s="26"/>
      <c r="E614" s="26"/>
      <c r="F614" s="30"/>
      <c r="G614" s="26"/>
    </row>
    <row r="615" spans="1:7" ht="12.75">
      <c r="A615" s="26"/>
      <c r="B615" s="26"/>
      <c r="C615" s="26"/>
      <c r="D615" s="26"/>
      <c r="E615" s="26"/>
      <c r="F615" s="30"/>
      <c r="G615" s="26"/>
    </row>
    <row r="616" spans="1:7" ht="12.75">
      <c r="A616" s="26"/>
      <c r="B616" s="26"/>
      <c r="C616" s="26"/>
      <c r="D616" s="26"/>
      <c r="E616" s="26"/>
      <c r="F616" s="30"/>
      <c r="G616" s="26"/>
    </row>
    <row r="617" spans="1:7" ht="12.75">
      <c r="A617" s="26"/>
      <c r="B617" s="26"/>
      <c r="C617" s="26"/>
      <c r="D617" s="26"/>
      <c r="E617" s="26"/>
      <c r="F617" s="30"/>
      <c r="G617" s="26"/>
    </row>
    <row r="618" spans="1:7" ht="12.75">
      <c r="A618" s="26"/>
      <c r="B618" s="26"/>
      <c r="C618" s="26"/>
      <c r="D618" s="26"/>
      <c r="E618" s="26"/>
      <c r="F618" s="30"/>
      <c r="G618" s="26"/>
    </row>
    <row r="619" spans="1:7" ht="12.75">
      <c r="A619" s="26"/>
      <c r="B619" s="26"/>
      <c r="C619" s="26"/>
      <c r="D619" s="26"/>
      <c r="E619" s="26"/>
      <c r="F619" s="30"/>
      <c r="G619" s="26"/>
    </row>
    <row r="620" spans="1:7" ht="12.75">
      <c r="A620" s="26"/>
      <c r="B620" s="26"/>
      <c r="C620" s="26"/>
      <c r="D620" s="26"/>
      <c r="E620" s="26"/>
      <c r="F620" s="30"/>
      <c r="G620" s="26"/>
    </row>
    <row r="621" spans="1:7" ht="12.75">
      <c r="A621" s="26"/>
      <c r="B621" s="26"/>
      <c r="C621" s="26"/>
      <c r="D621" s="26"/>
      <c r="E621" s="26"/>
      <c r="F621" s="30"/>
      <c r="G621" s="26"/>
    </row>
    <row r="622" spans="1:7" ht="12.75">
      <c r="A622" s="26"/>
      <c r="B622" s="26"/>
      <c r="C622" s="26"/>
      <c r="D622" s="26"/>
      <c r="E622" s="26"/>
      <c r="F622" s="30"/>
      <c r="G622" s="26"/>
    </row>
    <row r="623" spans="1:7" ht="12.75">
      <c r="A623" s="26"/>
      <c r="B623" s="26"/>
      <c r="C623" s="26"/>
      <c r="D623" s="26"/>
      <c r="E623" s="26"/>
      <c r="F623" s="30"/>
      <c r="G623" s="26"/>
    </row>
    <row r="624" spans="1:7" ht="12.75">
      <c r="A624" s="26"/>
      <c r="B624" s="26"/>
      <c r="C624" s="26"/>
      <c r="D624" s="26"/>
      <c r="E624" s="26"/>
      <c r="F624" s="30"/>
      <c r="G624" s="26"/>
    </row>
    <row r="625" spans="1:7" ht="12.75">
      <c r="A625" s="26"/>
      <c r="B625" s="26"/>
      <c r="C625" s="26"/>
      <c r="D625" s="26"/>
      <c r="E625" s="26"/>
      <c r="F625" s="30"/>
      <c r="G625" s="26"/>
    </row>
    <row r="626" spans="1:7" ht="12.75">
      <c r="A626" s="26"/>
      <c r="B626" s="26"/>
      <c r="C626" s="26"/>
      <c r="D626" s="26"/>
      <c r="E626" s="26"/>
      <c r="F626" s="30"/>
      <c r="G626" s="26"/>
    </row>
    <row r="627" spans="1:7" ht="12.75">
      <c r="A627" s="26"/>
      <c r="B627" s="26"/>
      <c r="C627" s="26"/>
      <c r="D627" s="26"/>
      <c r="E627" s="26"/>
      <c r="F627" s="30"/>
      <c r="G627" s="26"/>
    </row>
    <row r="628" spans="1:7" ht="12.75">
      <c r="A628" s="26"/>
      <c r="B628" s="26"/>
      <c r="C628" s="26"/>
      <c r="D628" s="26"/>
      <c r="E628" s="26"/>
      <c r="F628" s="30"/>
      <c r="G628" s="26"/>
    </row>
    <row r="629" spans="1:7" ht="12.75">
      <c r="A629" s="26"/>
      <c r="B629" s="26"/>
      <c r="C629" s="26"/>
      <c r="D629" s="26"/>
      <c r="E629" s="26"/>
      <c r="F629" s="30"/>
      <c r="G629" s="26"/>
    </row>
    <row r="630" spans="1:7" ht="12.75">
      <c r="A630" s="26"/>
      <c r="B630" s="26"/>
      <c r="C630" s="26"/>
      <c r="D630" s="26"/>
      <c r="E630" s="26"/>
      <c r="F630" s="30"/>
      <c r="G630" s="26"/>
    </row>
    <row r="631" spans="1:7" ht="12.75">
      <c r="A631" s="26"/>
      <c r="B631" s="26"/>
      <c r="C631" s="26"/>
      <c r="D631" s="26"/>
      <c r="E631" s="26"/>
      <c r="F631" s="30"/>
      <c r="G631" s="26"/>
    </row>
    <row r="632" spans="1:7" ht="12.75">
      <c r="A632" s="26"/>
      <c r="B632" s="26"/>
      <c r="C632" s="26"/>
      <c r="D632" s="26"/>
      <c r="E632" s="26"/>
      <c r="F632" s="30"/>
      <c r="G632" s="26"/>
    </row>
    <row r="633" spans="1:7" ht="12.75">
      <c r="A633" s="26"/>
      <c r="B633" s="26"/>
      <c r="C633" s="26"/>
      <c r="D633" s="26"/>
      <c r="E633" s="26"/>
      <c r="F633" s="30"/>
      <c r="G633" s="26"/>
    </row>
    <row r="634" spans="1:7" ht="12.75">
      <c r="A634" s="26"/>
      <c r="B634" s="26"/>
      <c r="C634" s="26"/>
      <c r="D634" s="26"/>
      <c r="E634" s="26"/>
      <c r="F634" s="30"/>
      <c r="G634" s="26"/>
    </row>
    <row r="635" spans="1:7" ht="12.75">
      <c r="A635" s="26"/>
      <c r="B635" s="26"/>
      <c r="C635" s="26"/>
      <c r="D635" s="26"/>
      <c r="E635" s="26"/>
      <c r="F635" s="30"/>
      <c r="G635" s="26"/>
    </row>
    <row r="636" spans="1:7" ht="12.75">
      <c r="A636" s="26"/>
      <c r="B636" s="26"/>
      <c r="C636" s="26"/>
      <c r="D636" s="26"/>
      <c r="E636" s="26"/>
      <c r="F636" s="30"/>
      <c r="G636" s="26"/>
    </row>
    <row r="637" spans="1:7" ht="12.75">
      <c r="A637" s="26"/>
      <c r="B637" s="26"/>
      <c r="C637" s="26"/>
      <c r="D637" s="26"/>
      <c r="E637" s="26"/>
      <c r="F637" s="30"/>
      <c r="G637" s="26"/>
    </row>
    <row r="638" spans="1:7" ht="12.75">
      <c r="A638" s="26"/>
      <c r="B638" s="26"/>
      <c r="C638" s="26"/>
      <c r="D638" s="26"/>
      <c r="E638" s="26"/>
      <c r="F638" s="30"/>
      <c r="G638" s="26"/>
    </row>
    <row r="639" spans="1:7" ht="12.75">
      <c r="A639" s="26"/>
      <c r="B639" s="26"/>
      <c r="C639" s="26"/>
      <c r="D639" s="26"/>
      <c r="E639" s="26"/>
      <c r="F639" s="30"/>
      <c r="G639" s="26"/>
    </row>
    <row r="640" spans="1:7" ht="12.75">
      <c r="A640" s="26"/>
      <c r="B640" s="26"/>
      <c r="C640" s="26"/>
      <c r="D640" s="26"/>
      <c r="E640" s="26"/>
      <c r="F640" s="30"/>
      <c r="G640" s="26"/>
    </row>
    <row r="641" spans="1:7" ht="12.75">
      <c r="A641" s="26"/>
      <c r="B641" s="26"/>
      <c r="C641" s="26"/>
      <c r="D641" s="26"/>
      <c r="E641" s="26"/>
      <c r="F641" s="30"/>
      <c r="G641" s="26"/>
    </row>
    <row r="642" spans="1:7" ht="12.75">
      <c r="A642" s="26"/>
      <c r="B642" s="26"/>
      <c r="C642" s="26"/>
      <c r="D642" s="26"/>
      <c r="E642" s="26"/>
      <c r="F642" s="30"/>
      <c r="G642" s="26"/>
    </row>
    <row r="643" spans="1:7" ht="12.75">
      <c r="A643" s="26"/>
      <c r="B643" s="26"/>
      <c r="C643" s="26"/>
      <c r="D643" s="26"/>
      <c r="E643" s="26"/>
      <c r="F643" s="30"/>
      <c r="G643" s="26"/>
    </row>
    <row r="644" spans="1:7" ht="12.75">
      <c r="A644" s="26"/>
      <c r="B644" s="26"/>
      <c r="C644" s="26"/>
      <c r="D644" s="26"/>
      <c r="E644" s="26"/>
      <c r="F644" s="30"/>
      <c r="G644" s="26"/>
    </row>
    <row r="645" spans="1:7" ht="12.75">
      <c r="A645" s="26"/>
      <c r="B645" s="26"/>
      <c r="C645" s="26"/>
      <c r="D645" s="26"/>
      <c r="E645" s="26"/>
      <c r="F645" s="30"/>
      <c r="G645" s="26"/>
    </row>
    <row r="646" spans="1:7" ht="12.75">
      <c r="A646" s="26"/>
      <c r="B646" s="26"/>
      <c r="C646" s="26"/>
      <c r="D646" s="26"/>
      <c r="E646" s="26"/>
      <c r="F646" s="30"/>
      <c r="G646" s="26"/>
    </row>
    <row r="647" spans="1:7" ht="12.75">
      <c r="A647" s="26"/>
      <c r="B647" s="26"/>
      <c r="C647" s="26"/>
      <c r="D647" s="26"/>
      <c r="E647" s="26"/>
      <c r="F647" s="30"/>
      <c r="G647" s="26"/>
    </row>
    <row r="648" spans="1:7" ht="12.75">
      <c r="A648" s="26"/>
      <c r="B648" s="26"/>
      <c r="C648" s="26"/>
      <c r="D648" s="26"/>
      <c r="E648" s="26"/>
      <c r="F648" s="30"/>
      <c r="G648" s="26"/>
    </row>
    <row r="649" spans="1:7" ht="12.75">
      <c r="A649" s="26"/>
      <c r="B649" s="26"/>
      <c r="C649" s="26"/>
      <c r="D649" s="26"/>
      <c r="E649" s="26"/>
      <c r="F649" s="30"/>
      <c r="G649" s="26"/>
    </row>
    <row r="650" spans="1:7" ht="12.75">
      <c r="A650" s="26"/>
      <c r="B650" s="26"/>
      <c r="C650" s="26"/>
      <c r="D650" s="26"/>
      <c r="E650" s="26"/>
      <c r="F650" s="30"/>
      <c r="G650" s="26"/>
    </row>
    <row r="651" spans="1:7" ht="12.75">
      <c r="A651" s="26"/>
      <c r="B651" s="26"/>
      <c r="C651" s="26"/>
      <c r="D651" s="26"/>
      <c r="E651" s="26"/>
      <c r="F651" s="30"/>
      <c r="G651" s="26"/>
    </row>
    <row r="652" spans="1:7" ht="12.75">
      <c r="A652" s="26"/>
      <c r="B652" s="26"/>
      <c r="C652" s="26"/>
      <c r="D652" s="26"/>
      <c r="E652" s="26"/>
      <c r="F652" s="30"/>
      <c r="G652" s="26"/>
    </row>
    <row r="653" spans="1:7" ht="12.75">
      <c r="A653" s="26"/>
      <c r="B653" s="26"/>
      <c r="C653" s="26"/>
      <c r="D653" s="26"/>
      <c r="E653" s="26"/>
      <c r="F653" s="30"/>
      <c r="G653" s="26"/>
    </row>
    <row r="654" spans="1:7" ht="12.75">
      <c r="A654" s="26"/>
      <c r="B654" s="26"/>
      <c r="C654" s="26"/>
      <c r="D654" s="26"/>
      <c r="E654" s="26"/>
      <c r="F654" s="30"/>
      <c r="G654" s="26"/>
    </row>
    <row r="655" spans="1:7" ht="12.75">
      <c r="A655" s="26"/>
      <c r="B655" s="26"/>
      <c r="C655" s="26"/>
      <c r="D655" s="26"/>
      <c r="E655" s="26"/>
      <c r="F655" s="30"/>
      <c r="G655" s="26"/>
    </row>
    <row r="656" spans="1:7" ht="12.75">
      <c r="A656" s="26"/>
      <c r="B656" s="26"/>
      <c r="C656" s="26"/>
      <c r="D656" s="26"/>
      <c r="E656" s="26"/>
      <c r="F656" s="30"/>
      <c r="G656" s="26"/>
    </row>
    <row r="657" spans="1:7" ht="12.75">
      <c r="A657" s="26"/>
      <c r="B657" s="26"/>
      <c r="C657" s="26"/>
      <c r="D657" s="26"/>
      <c r="E657" s="26"/>
      <c r="F657" s="30"/>
      <c r="G657" s="26"/>
    </row>
    <row r="658" spans="1:7" ht="12.75">
      <c r="A658" s="26"/>
      <c r="B658" s="26"/>
      <c r="C658" s="26"/>
      <c r="D658" s="26"/>
      <c r="E658" s="26"/>
      <c r="F658" s="30"/>
      <c r="G658" s="26"/>
    </row>
    <row r="659" spans="1:7" ht="12.75">
      <c r="A659" s="26"/>
      <c r="B659" s="26"/>
      <c r="C659" s="26"/>
      <c r="D659" s="26"/>
      <c r="E659" s="26"/>
      <c r="F659" s="30"/>
      <c r="G659" s="26"/>
    </row>
    <row r="660" spans="1:7" ht="12.75">
      <c r="A660" s="26"/>
      <c r="B660" s="26"/>
      <c r="C660" s="26"/>
      <c r="D660" s="26"/>
      <c r="E660" s="26"/>
      <c r="F660" s="30"/>
      <c r="G660" s="26"/>
    </row>
    <row r="661" spans="1:7" ht="12.75">
      <c r="A661" s="26"/>
      <c r="B661" s="26"/>
      <c r="C661" s="26"/>
      <c r="D661" s="26"/>
      <c r="E661" s="26"/>
      <c r="F661" s="30"/>
      <c r="G661" s="26"/>
    </row>
    <row r="662" spans="1:7" ht="12.75">
      <c r="A662" s="26"/>
      <c r="B662" s="26"/>
      <c r="C662" s="26"/>
      <c r="D662" s="26"/>
      <c r="E662" s="26"/>
      <c r="F662" s="30"/>
      <c r="G662" s="26"/>
    </row>
    <row r="663" spans="1:7" ht="12.75">
      <c r="A663" s="26"/>
      <c r="B663" s="26"/>
      <c r="C663" s="26"/>
      <c r="D663" s="26"/>
      <c r="E663" s="26"/>
      <c r="F663" s="30"/>
      <c r="G663" s="26"/>
    </row>
    <row r="664" spans="1:7" ht="12.75">
      <c r="A664" s="26"/>
      <c r="B664" s="26"/>
      <c r="C664" s="26"/>
      <c r="D664" s="26"/>
      <c r="E664" s="26"/>
      <c r="F664" s="30"/>
      <c r="G664" s="26"/>
    </row>
    <row r="665" spans="1:7" ht="12.75">
      <c r="A665" s="26"/>
      <c r="B665" s="26"/>
      <c r="C665" s="26"/>
      <c r="D665" s="26"/>
      <c r="E665" s="26"/>
      <c r="F665" s="30"/>
      <c r="G665" s="26"/>
    </row>
    <row r="666" spans="1:7" ht="12.75">
      <c r="A666" s="26"/>
      <c r="B666" s="26"/>
      <c r="C666" s="26"/>
      <c r="D666" s="26"/>
      <c r="E666" s="26"/>
      <c r="F666" s="30"/>
      <c r="G666" s="26"/>
    </row>
    <row r="667" spans="1:7" ht="12.75">
      <c r="A667" s="26"/>
      <c r="B667" s="26"/>
      <c r="C667" s="26"/>
      <c r="D667" s="26"/>
      <c r="E667" s="26"/>
      <c r="F667" s="30"/>
      <c r="G667" s="26"/>
    </row>
    <row r="668" spans="1:7" ht="12.75">
      <c r="A668" s="26"/>
      <c r="B668" s="26"/>
      <c r="C668" s="26"/>
      <c r="D668" s="26"/>
      <c r="E668" s="26"/>
      <c r="F668" s="30"/>
      <c r="G668" s="26"/>
    </row>
    <row r="669" spans="1:7" ht="12.75">
      <c r="A669" s="26"/>
      <c r="B669" s="26"/>
      <c r="C669" s="26"/>
      <c r="D669" s="26"/>
      <c r="E669" s="26"/>
      <c r="F669" s="30"/>
      <c r="G669" s="26"/>
    </row>
    <row r="670" spans="1:7" ht="12.75">
      <c r="A670" s="26"/>
      <c r="B670" s="26"/>
      <c r="C670" s="26"/>
      <c r="D670" s="26"/>
      <c r="E670" s="26"/>
      <c r="F670" s="30"/>
      <c r="G670" s="26"/>
    </row>
    <row r="671" spans="1:7" ht="12.75">
      <c r="A671" s="26"/>
      <c r="B671" s="26"/>
      <c r="C671" s="26"/>
      <c r="D671" s="26"/>
      <c r="E671" s="26"/>
      <c r="F671" s="30"/>
      <c r="G671" s="26"/>
    </row>
    <row r="672" spans="1:7" ht="12.75">
      <c r="A672" s="26"/>
      <c r="B672" s="26"/>
      <c r="C672" s="26"/>
      <c r="D672" s="26"/>
      <c r="E672" s="26"/>
      <c r="F672" s="30"/>
      <c r="G672" s="26"/>
    </row>
    <row r="673" spans="1:7" ht="12.75">
      <c r="A673" s="26"/>
      <c r="B673" s="26"/>
      <c r="C673" s="26"/>
      <c r="D673" s="26"/>
      <c r="E673" s="26"/>
      <c r="F673" s="30"/>
      <c r="G673" s="26"/>
    </row>
    <row r="674" spans="1:7" ht="12.75">
      <c r="A674" s="26"/>
      <c r="B674" s="26"/>
      <c r="C674" s="26"/>
      <c r="D674" s="26"/>
      <c r="E674" s="26"/>
      <c r="F674" s="30"/>
      <c r="G674" s="26"/>
    </row>
    <row r="675" spans="1:7" ht="12.75">
      <c r="A675" s="26"/>
      <c r="B675" s="26"/>
      <c r="C675" s="26"/>
      <c r="D675" s="26"/>
      <c r="E675" s="26"/>
      <c r="F675" s="30"/>
      <c r="G675" s="26"/>
    </row>
    <row r="676" spans="1:7" ht="12.75">
      <c r="A676" s="26"/>
      <c r="B676" s="26"/>
      <c r="C676" s="26"/>
      <c r="D676" s="26"/>
      <c r="E676" s="26"/>
      <c r="F676" s="30"/>
      <c r="G676" s="26"/>
    </row>
    <row r="677" spans="1:7" ht="12.75">
      <c r="A677" s="26"/>
      <c r="B677" s="26"/>
      <c r="C677" s="26"/>
      <c r="D677" s="26"/>
      <c r="E677" s="26"/>
      <c r="F677" s="30"/>
      <c r="G677" s="26"/>
    </row>
    <row r="678" spans="1:7" ht="12.75">
      <c r="A678" s="26"/>
      <c r="B678" s="26"/>
      <c r="C678" s="26"/>
      <c r="D678" s="26"/>
      <c r="E678" s="26"/>
      <c r="F678" s="30"/>
      <c r="G678" s="26"/>
    </row>
    <row r="679" spans="1:7" ht="12.75">
      <c r="A679" s="26"/>
      <c r="B679" s="26"/>
      <c r="C679" s="26"/>
      <c r="D679" s="26"/>
      <c r="E679" s="26"/>
      <c r="F679" s="30"/>
      <c r="G679" s="26"/>
    </row>
    <row r="680" spans="1:7" ht="12.75">
      <c r="A680" s="26"/>
      <c r="B680" s="26"/>
      <c r="C680" s="26"/>
      <c r="D680" s="26"/>
      <c r="E680" s="26"/>
      <c r="F680" s="30"/>
      <c r="G680" s="26"/>
    </row>
    <row r="681" spans="1:7" ht="12.75">
      <c r="A681" s="26"/>
      <c r="B681" s="26"/>
      <c r="C681" s="26"/>
      <c r="D681" s="26"/>
      <c r="E681" s="26"/>
      <c r="F681" s="30"/>
      <c r="G681" s="26"/>
    </row>
    <row r="682" spans="1:7" ht="12.75">
      <c r="A682" s="26"/>
      <c r="B682" s="26"/>
      <c r="C682" s="26"/>
      <c r="D682" s="26"/>
      <c r="E682" s="26"/>
      <c r="F682" s="30"/>
      <c r="G682" s="26"/>
    </row>
    <row r="683" spans="1:7" ht="12.75">
      <c r="A683" s="26"/>
      <c r="B683" s="26"/>
      <c r="C683" s="26"/>
      <c r="D683" s="26"/>
      <c r="E683" s="26"/>
      <c r="F683" s="30"/>
      <c r="G683" s="26"/>
    </row>
    <row r="684" spans="1:7" ht="12.75">
      <c r="A684" s="26"/>
      <c r="B684" s="26"/>
      <c r="C684" s="26"/>
      <c r="D684" s="26"/>
      <c r="E684" s="26"/>
      <c r="F684" s="30"/>
      <c r="G684" s="26"/>
    </row>
    <row r="685" spans="1:7" ht="12.75">
      <c r="A685" s="26"/>
      <c r="B685" s="26"/>
      <c r="C685" s="26"/>
      <c r="D685" s="26"/>
      <c r="E685" s="26"/>
      <c r="F685" s="30"/>
      <c r="G685" s="26"/>
    </row>
    <row r="686" spans="1:7" ht="12.75">
      <c r="A686" s="26"/>
      <c r="B686" s="26"/>
      <c r="C686" s="26"/>
      <c r="D686" s="26"/>
      <c r="E686" s="26"/>
      <c r="F686" s="30"/>
      <c r="G686" s="26"/>
    </row>
    <row r="687" spans="1:7" ht="12.75">
      <c r="A687" s="26"/>
      <c r="B687" s="26"/>
      <c r="C687" s="26"/>
      <c r="D687" s="26"/>
      <c r="E687" s="26"/>
      <c r="F687" s="30"/>
      <c r="G687" s="26"/>
    </row>
    <row r="688" spans="1:7" ht="12.75">
      <c r="A688" s="26"/>
      <c r="B688" s="26"/>
      <c r="C688" s="26"/>
      <c r="D688" s="26"/>
      <c r="E688" s="26"/>
      <c r="F688" s="30"/>
      <c r="G688" s="26"/>
    </row>
    <row r="689" spans="1:7" ht="12.75">
      <c r="A689" s="26"/>
      <c r="B689" s="26"/>
      <c r="C689" s="26"/>
      <c r="D689" s="26"/>
      <c r="E689" s="26"/>
      <c r="F689" s="30"/>
      <c r="G689" s="26"/>
    </row>
    <row r="690" spans="1:7" ht="12.75">
      <c r="A690" s="26"/>
      <c r="B690" s="26"/>
      <c r="C690" s="26"/>
      <c r="D690" s="26"/>
      <c r="E690" s="26"/>
      <c r="F690" s="30"/>
      <c r="G690" s="26"/>
    </row>
    <row r="691" spans="1:7" ht="12.75">
      <c r="A691" s="26"/>
      <c r="B691" s="26"/>
      <c r="C691" s="26"/>
      <c r="D691" s="26"/>
      <c r="E691" s="26"/>
      <c r="F691" s="30"/>
      <c r="G691" s="26"/>
    </row>
    <row r="692" spans="1:7" ht="12.75">
      <c r="A692" s="26"/>
      <c r="B692" s="26"/>
      <c r="C692" s="26"/>
      <c r="D692" s="26"/>
      <c r="E692" s="26"/>
      <c r="F692" s="30"/>
      <c r="G692" s="26"/>
    </row>
    <row r="693" spans="1:7" ht="12.75">
      <c r="A693" s="26"/>
      <c r="B693" s="26"/>
      <c r="C693" s="26"/>
      <c r="D693" s="26"/>
      <c r="E693" s="26"/>
      <c r="F693" s="30"/>
      <c r="G693" s="26"/>
    </row>
    <row r="694" spans="1:7" ht="12.75">
      <c r="A694" s="26"/>
      <c r="B694" s="26"/>
      <c r="C694" s="26"/>
      <c r="D694" s="26"/>
      <c r="E694" s="26"/>
      <c r="F694" s="30"/>
      <c r="G694" s="26"/>
    </row>
  </sheetData>
  <sheetProtection/>
  <mergeCells count="5">
    <mergeCell ref="A13:B13"/>
    <mergeCell ref="A1:E1"/>
    <mergeCell ref="A2:E2"/>
    <mergeCell ref="B4:F4"/>
    <mergeCell ref="B5:F5"/>
  </mergeCells>
  <printOptions/>
  <pageMargins left="0.75" right="0.41" top="0.31" bottom="0.28" header="0.18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6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5.8515625" style="41" customWidth="1"/>
    <col min="2" max="2" width="19.28125" style="0" customWidth="1"/>
    <col min="3" max="3" width="15.7109375" style="37" customWidth="1"/>
    <col min="4" max="4" width="13.57421875" style="40" customWidth="1"/>
    <col min="5" max="5" width="48.00390625" style="0" customWidth="1"/>
    <col min="6" max="6" width="9.421875" style="0" customWidth="1"/>
    <col min="7" max="9" width="6.28125" style="93" customWidth="1"/>
    <col min="10" max="10" width="7.57421875" style="0" customWidth="1"/>
  </cols>
  <sheetData>
    <row r="1" spans="1:4" ht="12.75">
      <c r="A1" s="313" t="s">
        <v>812</v>
      </c>
      <c r="B1" s="313"/>
      <c r="C1" s="313"/>
      <c r="D1" s="38"/>
    </row>
    <row r="2" spans="1:4" ht="12.75">
      <c r="A2" s="313" t="s">
        <v>813</v>
      </c>
      <c r="B2" s="313"/>
      <c r="C2" s="313"/>
      <c r="D2" s="38"/>
    </row>
    <row r="4" spans="2:6" ht="15">
      <c r="B4" s="314" t="s">
        <v>820</v>
      </c>
      <c r="C4" s="314"/>
      <c r="D4" s="314"/>
      <c r="E4" s="314"/>
      <c r="F4" s="314"/>
    </row>
    <row r="5" spans="2:6" ht="20.25" customHeight="1">
      <c r="B5" s="315" t="s">
        <v>779</v>
      </c>
      <c r="C5" s="315"/>
      <c r="D5" s="315"/>
      <c r="E5" s="315"/>
      <c r="F5" s="315"/>
    </row>
    <row r="6" ht="13.5" thickBot="1">
      <c r="D6" s="38"/>
    </row>
    <row r="7" spans="1:10" s="36" customFormat="1" ht="34.5" customHeight="1" thickBot="1" thickTop="1">
      <c r="A7" s="291" t="s">
        <v>814</v>
      </c>
      <c r="B7" s="292" t="s">
        <v>815</v>
      </c>
      <c r="C7" s="293" t="s">
        <v>816</v>
      </c>
      <c r="D7" s="292" t="s">
        <v>817</v>
      </c>
      <c r="E7" s="292" t="s">
        <v>818</v>
      </c>
      <c r="F7" s="292" t="s">
        <v>819</v>
      </c>
      <c r="G7" s="289" t="s">
        <v>753</v>
      </c>
      <c r="H7" s="289" t="s">
        <v>752</v>
      </c>
      <c r="I7" s="289" t="s">
        <v>925</v>
      </c>
      <c r="J7" s="290" t="s">
        <v>643</v>
      </c>
    </row>
    <row r="8" spans="1:12" s="36" customFormat="1" ht="50.25" customHeight="1" thickTop="1">
      <c r="A8" s="227">
        <v>1</v>
      </c>
      <c r="B8" s="228" t="s">
        <v>342</v>
      </c>
      <c r="C8" s="229" t="s">
        <v>341</v>
      </c>
      <c r="D8" s="249" t="s">
        <v>730</v>
      </c>
      <c r="E8" s="254" t="s">
        <v>349</v>
      </c>
      <c r="F8" s="250" t="s">
        <v>849</v>
      </c>
      <c r="G8" s="230">
        <v>15.5</v>
      </c>
      <c r="H8" s="230">
        <v>16</v>
      </c>
      <c r="I8" s="230">
        <f>(G8+H8)/2</f>
        <v>15.75</v>
      </c>
      <c r="J8" s="231" t="str">
        <f>IF(AND(I8&gt;=16,I8&lt;=20),"Tốt",IF(AND(I8&gt;=14,I8&lt;16),"Khá",IF(AND(I8&gt;=10,I8&lt;14),"ĐYC","KXL")))</f>
        <v>Khá</v>
      </c>
      <c r="K8" s="96"/>
      <c r="L8" s="96"/>
    </row>
    <row r="9" spans="1:12" s="36" customFormat="1" ht="50.25" customHeight="1">
      <c r="A9" s="232">
        <v>2</v>
      </c>
      <c r="B9" s="233" t="s">
        <v>343</v>
      </c>
      <c r="C9" s="234" t="s">
        <v>341</v>
      </c>
      <c r="D9" s="249" t="s">
        <v>750</v>
      </c>
      <c r="E9" s="255" t="s">
        <v>350</v>
      </c>
      <c r="F9" s="251" t="s">
        <v>849</v>
      </c>
      <c r="G9" s="236"/>
      <c r="H9" s="236"/>
      <c r="I9" s="236">
        <f>(G9+H9)/2</f>
        <v>0</v>
      </c>
      <c r="J9" s="237" t="str">
        <f aca="true" t="shared" si="0" ref="J9:J72">IF(AND(I9&gt;=16,I9&lt;=20),"Tốt",IF(AND(I9&gt;=14,I9&lt;16),"Khá",IF(AND(I9&gt;=10,I9&lt;14),"ĐYC","KXL")))</f>
        <v>KXL</v>
      </c>
      <c r="K9" s="96"/>
      <c r="L9" s="96"/>
    </row>
    <row r="10" spans="1:12" s="36" customFormat="1" ht="50.25" customHeight="1">
      <c r="A10" s="232">
        <v>3</v>
      </c>
      <c r="B10" s="233" t="s">
        <v>344</v>
      </c>
      <c r="C10" s="234" t="s">
        <v>341</v>
      </c>
      <c r="D10" s="249" t="s">
        <v>750</v>
      </c>
      <c r="E10" s="255" t="s">
        <v>351</v>
      </c>
      <c r="F10" s="251" t="s">
        <v>849</v>
      </c>
      <c r="G10" s="236"/>
      <c r="H10" s="236"/>
      <c r="I10" s="236">
        <f>(G10+H10)/2</f>
        <v>0</v>
      </c>
      <c r="J10" s="237" t="str">
        <f t="shared" si="0"/>
        <v>KXL</v>
      </c>
      <c r="K10" s="96"/>
      <c r="L10" s="96"/>
    </row>
    <row r="11" spans="1:12" s="36" customFormat="1" ht="50.25" customHeight="1">
      <c r="A11" s="232">
        <v>4</v>
      </c>
      <c r="B11" s="233" t="s">
        <v>345</v>
      </c>
      <c r="C11" s="234" t="s">
        <v>341</v>
      </c>
      <c r="D11" s="249" t="s">
        <v>352</v>
      </c>
      <c r="E11" s="255" t="s">
        <v>85</v>
      </c>
      <c r="F11" s="251" t="s">
        <v>871</v>
      </c>
      <c r="G11" s="236"/>
      <c r="H11" s="236"/>
      <c r="I11" s="236">
        <f aca="true" t="shared" si="1" ref="I11:I74">(G11+H11)/2</f>
        <v>0</v>
      </c>
      <c r="J11" s="237" t="str">
        <f t="shared" si="0"/>
        <v>KXL</v>
      </c>
      <c r="K11" s="96"/>
      <c r="L11" s="96"/>
    </row>
    <row r="12" spans="1:12" s="36" customFormat="1" ht="50.25" customHeight="1">
      <c r="A12" s="232">
        <v>5</v>
      </c>
      <c r="B12" s="233" t="s">
        <v>346</v>
      </c>
      <c r="C12" s="234" t="s">
        <v>341</v>
      </c>
      <c r="D12" s="249" t="s">
        <v>732</v>
      </c>
      <c r="E12" s="255" t="s">
        <v>353</v>
      </c>
      <c r="F12" s="251" t="s">
        <v>870</v>
      </c>
      <c r="G12" s="236"/>
      <c r="H12" s="236"/>
      <c r="I12" s="236">
        <f t="shared" si="1"/>
        <v>0</v>
      </c>
      <c r="J12" s="237" t="str">
        <f t="shared" si="0"/>
        <v>KXL</v>
      </c>
      <c r="K12" s="96"/>
      <c r="L12" s="96"/>
    </row>
    <row r="13" spans="1:12" s="36" customFormat="1" ht="50.25" customHeight="1">
      <c r="A13" s="232">
        <v>6</v>
      </c>
      <c r="B13" s="233" t="s">
        <v>347</v>
      </c>
      <c r="C13" s="234" t="s">
        <v>341</v>
      </c>
      <c r="D13" s="249" t="s">
        <v>732</v>
      </c>
      <c r="E13" s="256" t="s">
        <v>354</v>
      </c>
      <c r="F13" s="251" t="s">
        <v>870</v>
      </c>
      <c r="G13" s="236"/>
      <c r="H13" s="236"/>
      <c r="I13" s="236">
        <f t="shared" si="1"/>
        <v>0</v>
      </c>
      <c r="J13" s="237" t="str">
        <f t="shared" si="0"/>
        <v>KXL</v>
      </c>
      <c r="K13" s="96"/>
      <c r="L13" s="96"/>
    </row>
    <row r="14" spans="1:12" s="36" customFormat="1" ht="50.25" customHeight="1">
      <c r="A14" s="232">
        <v>7</v>
      </c>
      <c r="B14" s="233" t="s">
        <v>348</v>
      </c>
      <c r="C14" s="234" t="s">
        <v>341</v>
      </c>
      <c r="D14" s="249" t="s">
        <v>732</v>
      </c>
      <c r="E14" s="255" t="s">
        <v>355</v>
      </c>
      <c r="F14" s="251" t="s">
        <v>870</v>
      </c>
      <c r="G14" s="236"/>
      <c r="H14" s="236"/>
      <c r="I14" s="236">
        <f t="shared" si="1"/>
        <v>0</v>
      </c>
      <c r="J14" s="237" t="str">
        <f t="shared" si="0"/>
        <v>KXL</v>
      </c>
      <c r="K14" s="96"/>
      <c r="L14" s="96"/>
    </row>
    <row r="15" spans="1:12" s="36" customFormat="1" ht="50.25" customHeight="1">
      <c r="A15" s="232">
        <v>8</v>
      </c>
      <c r="B15" s="233" t="s">
        <v>356</v>
      </c>
      <c r="C15" s="234" t="s">
        <v>360</v>
      </c>
      <c r="D15" s="249" t="s">
        <v>730</v>
      </c>
      <c r="E15" s="255" t="s">
        <v>361</v>
      </c>
      <c r="F15" s="251" t="s">
        <v>849</v>
      </c>
      <c r="G15" s="236"/>
      <c r="H15" s="236"/>
      <c r="I15" s="236">
        <f t="shared" si="1"/>
        <v>0</v>
      </c>
      <c r="J15" s="237" t="str">
        <f t="shared" si="0"/>
        <v>KXL</v>
      </c>
      <c r="K15" s="96"/>
      <c r="L15" s="96"/>
    </row>
    <row r="16" spans="1:12" s="36" customFormat="1" ht="50.25" customHeight="1">
      <c r="A16" s="232">
        <v>9</v>
      </c>
      <c r="B16" s="233" t="s">
        <v>706</v>
      </c>
      <c r="C16" s="234" t="s">
        <v>360</v>
      </c>
      <c r="D16" s="249" t="s">
        <v>750</v>
      </c>
      <c r="E16" s="255" t="s">
        <v>362</v>
      </c>
      <c r="F16" s="251" t="s">
        <v>849</v>
      </c>
      <c r="G16" s="236"/>
      <c r="H16" s="236"/>
      <c r="I16" s="236">
        <f t="shared" si="1"/>
        <v>0</v>
      </c>
      <c r="J16" s="237" t="str">
        <f t="shared" si="0"/>
        <v>KXL</v>
      </c>
      <c r="K16" s="96"/>
      <c r="L16" s="96"/>
    </row>
    <row r="17" spans="1:12" s="36" customFormat="1" ht="50.25" customHeight="1">
      <c r="A17" s="232">
        <v>10</v>
      </c>
      <c r="B17" s="233" t="s">
        <v>357</v>
      </c>
      <c r="C17" s="234" t="s">
        <v>360</v>
      </c>
      <c r="D17" s="249" t="s">
        <v>750</v>
      </c>
      <c r="E17" s="255" t="s">
        <v>363</v>
      </c>
      <c r="F17" s="251" t="s">
        <v>849</v>
      </c>
      <c r="G17" s="236"/>
      <c r="H17" s="236"/>
      <c r="I17" s="236">
        <f t="shared" si="1"/>
        <v>0</v>
      </c>
      <c r="J17" s="237" t="str">
        <f t="shared" si="0"/>
        <v>KXL</v>
      </c>
      <c r="K17" s="96"/>
      <c r="L17" s="96"/>
    </row>
    <row r="18" spans="1:12" s="36" customFormat="1" ht="50.25" customHeight="1">
      <c r="A18" s="232">
        <v>11</v>
      </c>
      <c r="B18" s="233" t="s">
        <v>358</v>
      </c>
      <c r="C18" s="234" t="s">
        <v>360</v>
      </c>
      <c r="D18" s="249" t="s">
        <v>732</v>
      </c>
      <c r="E18" s="255" t="s">
        <v>364</v>
      </c>
      <c r="F18" s="251" t="s">
        <v>870</v>
      </c>
      <c r="G18" s="236"/>
      <c r="H18" s="236"/>
      <c r="I18" s="236">
        <f t="shared" si="1"/>
        <v>0</v>
      </c>
      <c r="J18" s="237" t="str">
        <f t="shared" si="0"/>
        <v>KXL</v>
      </c>
      <c r="K18" s="96"/>
      <c r="L18" s="96"/>
    </row>
    <row r="19" spans="1:12" s="36" customFormat="1" ht="50.25" customHeight="1">
      <c r="A19" s="232">
        <v>12</v>
      </c>
      <c r="B19" s="233" t="s">
        <v>359</v>
      </c>
      <c r="C19" s="234" t="s">
        <v>360</v>
      </c>
      <c r="D19" s="249" t="s">
        <v>732</v>
      </c>
      <c r="E19" s="255" t="s">
        <v>365</v>
      </c>
      <c r="F19" s="251" t="s">
        <v>870</v>
      </c>
      <c r="G19" s="236"/>
      <c r="H19" s="236"/>
      <c r="I19" s="236">
        <f t="shared" si="1"/>
        <v>0</v>
      </c>
      <c r="J19" s="237" t="str">
        <f t="shared" si="0"/>
        <v>KXL</v>
      </c>
      <c r="K19" s="96"/>
      <c r="L19" s="96"/>
    </row>
    <row r="20" spans="1:12" s="36" customFormat="1" ht="50.25" customHeight="1">
      <c r="A20" s="232">
        <v>13</v>
      </c>
      <c r="B20" s="233" t="s">
        <v>367</v>
      </c>
      <c r="C20" s="234" t="s">
        <v>366</v>
      </c>
      <c r="D20" s="249" t="s">
        <v>77</v>
      </c>
      <c r="E20" s="255" t="s">
        <v>368</v>
      </c>
      <c r="F20" s="251" t="s">
        <v>849</v>
      </c>
      <c r="G20" s="294"/>
      <c r="H20" s="236"/>
      <c r="I20" s="236">
        <f t="shared" si="1"/>
        <v>0</v>
      </c>
      <c r="J20" s="237" t="str">
        <f t="shared" si="0"/>
        <v>KXL</v>
      </c>
      <c r="K20" s="96"/>
      <c r="L20" s="96"/>
    </row>
    <row r="21" spans="1:12" s="36" customFormat="1" ht="50.25" customHeight="1">
      <c r="A21" s="232">
        <v>14</v>
      </c>
      <c r="B21" s="233" t="s">
        <v>369</v>
      </c>
      <c r="C21" s="234" t="s">
        <v>366</v>
      </c>
      <c r="D21" s="249" t="s">
        <v>750</v>
      </c>
      <c r="E21" s="255" t="s">
        <v>372</v>
      </c>
      <c r="F21" s="251" t="s">
        <v>849</v>
      </c>
      <c r="G21" s="294"/>
      <c r="H21" s="236"/>
      <c r="I21" s="236">
        <f t="shared" si="1"/>
        <v>0</v>
      </c>
      <c r="J21" s="237" t="str">
        <f t="shared" si="0"/>
        <v>KXL</v>
      </c>
      <c r="K21" s="96"/>
      <c r="L21" s="96"/>
    </row>
    <row r="22" spans="1:12" s="36" customFormat="1" ht="50.25" customHeight="1">
      <c r="A22" s="232">
        <v>15</v>
      </c>
      <c r="B22" s="233" t="s">
        <v>370</v>
      </c>
      <c r="C22" s="234" t="s">
        <v>366</v>
      </c>
      <c r="D22" s="249" t="s">
        <v>732</v>
      </c>
      <c r="E22" s="255" t="s">
        <v>373</v>
      </c>
      <c r="F22" s="251" t="s">
        <v>870</v>
      </c>
      <c r="G22" s="236"/>
      <c r="H22" s="236"/>
      <c r="I22" s="236">
        <f t="shared" si="1"/>
        <v>0</v>
      </c>
      <c r="J22" s="237" t="str">
        <f t="shared" si="0"/>
        <v>KXL</v>
      </c>
      <c r="K22" s="96"/>
      <c r="L22" s="96"/>
    </row>
    <row r="23" spans="1:12" s="36" customFormat="1" ht="50.25" customHeight="1">
      <c r="A23" s="232">
        <v>16</v>
      </c>
      <c r="B23" s="233" t="s">
        <v>1008</v>
      </c>
      <c r="C23" s="234" t="s">
        <v>366</v>
      </c>
      <c r="D23" s="249" t="s">
        <v>732</v>
      </c>
      <c r="E23" s="255" t="s">
        <v>374</v>
      </c>
      <c r="F23" s="251" t="s">
        <v>870</v>
      </c>
      <c r="G23" s="236"/>
      <c r="H23" s="236"/>
      <c r="I23" s="236">
        <f t="shared" si="1"/>
        <v>0</v>
      </c>
      <c r="J23" s="237" t="str">
        <f t="shared" si="0"/>
        <v>KXL</v>
      </c>
      <c r="K23" s="96"/>
      <c r="L23" s="96"/>
    </row>
    <row r="24" spans="1:12" s="36" customFormat="1" ht="50.25" customHeight="1">
      <c r="A24" s="232">
        <v>17</v>
      </c>
      <c r="B24" s="233" t="s">
        <v>371</v>
      </c>
      <c r="C24" s="234" t="s">
        <v>366</v>
      </c>
      <c r="D24" s="249" t="s">
        <v>732</v>
      </c>
      <c r="E24" s="255" t="s">
        <v>375</v>
      </c>
      <c r="F24" s="251" t="s">
        <v>870</v>
      </c>
      <c r="G24" s="236"/>
      <c r="H24" s="236"/>
      <c r="I24" s="236">
        <f t="shared" si="1"/>
        <v>0</v>
      </c>
      <c r="J24" s="237" t="str">
        <f t="shared" si="0"/>
        <v>KXL</v>
      </c>
      <c r="K24" s="96"/>
      <c r="L24" s="96"/>
    </row>
    <row r="25" spans="1:12" s="36" customFormat="1" ht="50.25" customHeight="1">
      <c r="A25" s="232">
        <v>18</v>
      </c>
      <c r="B25" s="233" t="s">
        <v>377</v>
      </c>
      <c r="C25" s="238" t="s">
        <v>376</v>
      </c>
      <c r="D25" s="249" t="s">
        <v>730</v>
      </c>
      <c r="E25" s="255" t="s">
        <v>382</v>
      </c>
      <c r="F25" s="251" t="s">
        <v>849</v>
      </c>
      <c r="G25" s="236"/>
      <c r="H25" s="236"/>
      <c r="I25" s="236">
        <f t="shared" si="1"/>
        <v>0</v>
      </c>
      <c r="J25" s="237" t="str">
        <f t="shared" si="0"/>
        <v>KXL</v>
      </c>
      <c r="K25" s="96"/>
      <c r="L25" s="96"/>
    </row>
    <row r="26" spans="1:12" s="36" customFormat="1" ht="50.25" customHeight="1">
      <c r="A26" s="232">
        <v>19</v>
      </c>
      <c r="B26" s="233" t="s">
        <v>378</v>
      </c>
      <c r="C26" s="238" t="s">
        <v>376</v>
      </c>
      <c r="D26" s="249" t="s">
        <v>750</v>
      </c>
      <c r="E26" s="255" t="s">
        <v>383</v>
      </c>
      <c r="F26" s="251" t="s">
        <v>849</v>
      </c>
      <c r="G26" s="236"/>
      <c r="H26" s="236"/>
      <c r="I26" s="236">
        <f t="shared" si="1"/>
        <v>0</v>
      </c>
      <c r="J26" s="237" t="str">
        <f t="shared" si="0"/>
        <v>KXL</v>
      </c>
      <c r="K26" s="96"/>
      <c r="L26" s="96"/>
    </row>
    <row r="27" spans="1:12" s="36" customFormat="1" ht="50.25" customHeight="1">
      <c r="A27" s="232">
        <v>20</v>
      </c>
      <c r="B27" s="233" t="s">
        <v>379</v>
      </c>
      <c r="C27" s="238" t="s">
        <v>376</v>
      </c>
      <c r="D27" s="249" t="s">
        <v>750</v>
      </c>
      <c r="E27" s="255" t="s">
        <v>384</v>
      </c>
      <c r="F27" s="251" t="s">
        <v>849</v>
      </c>
      <c r="G27" s="236"/>
      <c r="H27" s="236"/>
      <c r="I27" s="236">
        <f t="shared" si="1"/>
        <v>0</v>
      </c>
      <c r="J27" s="237" t="str">
        <f t="shared" si="0"/>
        <v>KXL</v>
      </c>
      <c r="K27" s="96"/>
      <c r="L27" s="96"/>
    </row>
    <row r="28" spans="1:12" s="36" customFormat="1" ht="50.25" customHeight="1">
      <c r="A28" s="232">
        <v>21</v>
      </c>
      <c r="B28" s="233" t="s">
        <v>380</v>
      </c>
      <c r="C28" s="238" t="s">
        <v>376</v>
      </c>
      <c r="D28" s="249" t="s">
        <v>732</v>
      </c>
      <c r="E28" s="255" t="s">
        <v>385</v>
      </c>
      <c r="F28" s="251" t="s">
        <v>870</v>
      </c>
      <c r="G28" s="236"/>
      <c r="H28" s="236"/>
      <c r="I28" s="236">
        <f t="shared" si="1"/>
        <v>0</v>
      </c>
      <c r="J28" s="237" t="str">
        <f t="shared" si="0"/>
        <v>KXL</v>
      </c>
      <c r="K28" s="96"/>
      <c r="L28" s="96"/>
    </row>
    <row r="29" spans="1:12" s="36" customFormat="1" ht="50.25" customHeight="1">
      <c r="A29" s="232">
        <v>22</v>
      </c>
      <c r="B29" s="233" t="s">
        <v>381</v>
      </c>
      <c r="C29" s="238" t="s">
        <v>376</v>
      </c>
      <c r="D29" s="249" t="s">
        <v>732</v>
      </c>
      <c r="E29" s="255" t="s">
        <v>386</v>
      </c>
      <c r="F29" s="251" t="s">
        <v>870</v>
      </c>
      <c r="G29" s="236"/>
      <c r="H29" s="236"/>
      <c r="I29" s="236">
        <f t="shared" si="1"/>
        <v>0</v>
      </c>
      <c r="J29" s="237" t="str">
        <f t="shared" si="0"/>
        <v>KXL</v>
      </c>
      <c r="K29" s="96"/>
      <c r="L29" s="96"/>
    </row>
    <row r="30" spans="1:12" s="36" customFormat="1" ht="50.25" customHeight="1">
      <c r="A30" s="232">
        <v>23</v>
      </c>
      <c r="B30" s="233" t="s">
        <v>413</v>
      </c>
      <c r="C30" s="238" t="s">
        <v>412</v>
      </c>
      <c r="D30" s="249" t="s">
        <v>77</v>
      </c>
      <c r="E30" s="255" t="s">
        <v>414</v>
      </c>
      <c r="F30" s="251" t="s">
        <v>870</v>
      </c>
      <c r="G30" s="294"/>
      <c r="H30" s="236"/>
      <c r="I30" s="236">
        <f t="shared" si="1"/>
        <v>0</v>
      </c>
      <c r="J30" s="237" t="str">
        <f t="shared" si="0"/>
        <v>KXL</v>
      </c>
      <c r="K30" s="96"/>
      <c r="L30" s="96"/>
    </row>
    <row r="31" spans="1:12" s="36" customFormat="1" ht="50.25" customHeight="1">
      <c r="A31" s="232">
        <v>24</v>
      </c>
      <c r="B31" s="233" t="s">
        <v>417</v>
      </c>
      <c r="C31" s="238" t="s">
        <v>412</v>
      </c>
      <c r="D31" s="249" t="s">
        <v>732</v>
      </c>
      <c r="E31" s="255" t="s">
        <v>418</v>
      </c>
      <c r="F31" s="251" t="s">
        <v>870</v>
      </c>
      <c r="G31" s="294"/>
      <c r="H31" s="236"/>
      <c r="I31" s="236">
        <f t="shared" si="1"/>
        <v>0</v>
      </c>
      <c r="J31" s="237" t="str">
        <f t="shared" si="0"/>
        <v>KXL</v>
      </c>
      <c r="K31" s="96"/>
      <c r="L31" s="96"/>
    </row>
    <row r="32" spans="1:12" s="36" customFormat="1" ht="50.25" customHeight="1">
      <c r="A32" s="232">
        <v>25</v>
      </c>
      <c r="B32" s="233" t="s">
        <v>809</v>
      </c>
      <c r="C32" s="238" t="s">
        <v>412</v>
      </c>
      <c r="D32" s="249" t="s">
        <v>732</v>
      </c>
      <c r="E32" s="255" t="s">
        <v>419</v>
      </c>
      <c r="F32" s="251" t="s">
        <v>870</v>
      </c>
      <c r="G32" s="294"/>
      <c r="H32" s="236"/>
      <c r="I32" s="236">
        <f t="shared" si="1"/>
        <v>0</v>
      </c>
      <c r="J32" s="237" t="str">
        <f t="shared" si="0"/>
        <v>KXL</v>
      </c>
      <c r="K32" s="96"/>
      <c r="L32" s="96"/>
    </row>
    <row r="33" spans="1:12" s="36" customFormat="1" ht="50.25" customHeight="1">
      <c r="A33" s="232">
        <v>26</v>
      </c>
      <c r="B33" s="233" t="s">
        <v>415</v>
      </c>
      <c r="C33" s="238" t="s">
        <v>412</v>
      </c>
      <c r="D33" s="249" t="s">
        <v>732</v>
      </c>
      <c r="E33" s="255" t="s">
        <v>420</v>
      </c>
      <c r="F33" s="251" t="s">
        <v>870</v>
      </c>
      <c r="G33" s="236"/>
      <c r="H33" s="236"/>
      <c r="I33" s="236">
        <f t="shared" si="1"/>
        <v>0</v>
      </c>
      <c r="J33" s="237" t="str">
        <f t="shared" si="0"/>
        <v>KXL</v>
      </c>
      <c r="K33" s="96"/>
      <c r="L33" s="96"/>
    </row>
    <row r="34" spans="1:12" s="36" customFormat="1" ht="50.25" customHeight="1">
      <c r="A34" s="232">
        <v>27</v>
      </c>
      <c r="B34" s="233" t="s">
        <v>416</v>
      </c>
      <c r="C34" s="238" t="s">
        <v>412</v>
      </c>
      <c r="D34" s="249" t="s">
        <v>750</v>
      </c>
      <c r="E34" s="255" t="s">
        <v>421</v>
      </c>
      <c r="F34" s="251" t="s">
        <v>870</v>
      </c>
      <c r="G34" s="236"/>
      <c r="H34" s="236"/>
      <c r="I34" s="236">
        <f t="shared" si="1"/>
        <v>0</v>
      </c>
      <c r="J34" s="237" t="str">
        <f t="shared" si="0"/>
        <v>KXL</v>
      </c>
      <c r="K34" s="96"/>
      <c r="L34" s="96"/>
    </row>
    <row r="35" spans="1:12" s="36" customFormat="1" ht="50.25" customHeight="1">
      <c r="A35" s="232">
        <v>28</v>
      </c>
      <c r="B35" s="233" t="s">
        <v>422</v>
      </c>
      <c r="C35" s="238" t="s">
        <v>412</v>
      </c>
      <c r="D35" s="249" t="s">
        <v>732</v>
      </c>
      <c r="E35" s="255" t="s">
        <v>423</v>
      </c>
      <c r="F35" s="251" t="s">
        <v>870</v>
      </c>
      <c r="G35" s="294"/>
      <c r="H35" s="236"/>
      <c r="I35" s="236">
        <f t="shared" si="1"/>
        <v>0</v>
      </c>
      <c r="J35" s="237" t="str">
        <f t="shared" si="0"/>
        <v>KXL</v>
      </c>
      <c r="K35" s="96"/>
      <c r="L35" s="96"/>
    </row>
    <row r="36" spans="1:12" s="36" customFormat="1" ht="50.25" customHeight="1">
      <c r="A36" s="232">
        <v>29</v>
      </c>
      <c r="B36" s="233" t="s">
        <v>425</v>
      </c>
      <c r="C36" s="238" t="s">
        <v>424</v>
      </c>
      <c r="D36" s="249" t="s">
        <v>77</v>
      </c>
      <c r="E36" s="255" t="s">
        <v>426</v>
      </c>
      <c r="F36" s="251" t="s">
        <v>849</v>
      </c>
      <c r="G36" s="294"/>
      <c r="H36" s="236"/>
      <c r="I36" s="236">
        <f t="shared" si="1"/>
        <v>0</v>
      </c>
      <c r="J36" s="237" t="str">
        <f t="shared" si="0"/>
        <v>KXL</v>
      </c>
      <c r="K36" s="96"/>
      <c r="L36" s="96"/>
    </row>
    <row r="37" spans="1:12" s="36" customFormat="1" ht="50.25" customHeight="1">
      <c r="A37" s="232">
        <v>30</v>
      </c>
      <c r="B37" s="233" t="s">
        <v>427</v>
      </c>
      <c r="C37" s="238" t="s">
        <v>424</v>
      </c>
      <c r="D37" s="249" t="s">
        <v>750</v>
      </c>
      <c r="E37" s="255" t="s">
        <v>432</v>
      </c>
      <c r="F37" s="251" t="s">
        <v>871</v>
      </c>
      <c r="G37" s="294"/>
      <c r="H37" s="236"/>
      <c r="I37" s="236">
        <f t="shared" si="1"/>
        <v>0</v>
      </c>
      <c r="J37" s="237" t="str">
        <f t="shared" si="0"/>
        <v>KXL</v>
      </c>
      <c r="K37" s="96"/>
      <c r="L37" s="96"/>
    </row>
    <row r="38" spans="1:12" s="36" customFormat="1" ht="50.25" customHeight="1">
      <c r="A38" s="232">
        <v>31</v>
      </c>
      <c r="B38" s="233" t="s">
        <v>428</v>
      </c>
      <c r="C38" s="238" t="s">
        <v>424</v>
      </c>
      <c r="D38" s="249" t="s">
        <v>732</v>
      </c>
      <c r="E38" s="255" t="s">
        <v>433</v>
      </c>
      <c r="F38" s="251" t="s">
        <v>870</v>
      </c>
      <c r="G38" s="236"/>
      <c r="H38" s="236"/>
      <c r="I38" s="236">
        <f t="shared" si="1"/>
        <v>0</v>
      </c>
      <c r="J38" s="237" t="str">
        <f t="shared" si="0"/>
        <v>KXL</v>
      </c>
      <c r="K38" s="96"/>
      <c r="L38" s="96"/>
    </row>
    <row r="39" spans="1:12" s="36" customFormat="1" ht="50.25" customHeight="1">
      <c r="A39" s="232">
        <v>32</v>
      </c>
      <c r="B39" s="233" t="s">
        <v>429</v>
      </c>
      <c r="C39" s="238" t="s">
        <v>424</v>
      </c>
      <c r="D39" s="249" t="s">
        <v>732</v>
      </c>
      <c r="E39" s="255" t="s">
        <v>434</v>
      </c>
      <c r="F39" s="251" t="s">
        <v>870</v>
      </c>
      <c r="G39" s="236"/>
      <c r="H39" s="236"/>
      <c r="I39" s="236">
        <f t="shared" si="1"/>
        <v>0</v>
      </c>
      <c r="J39" s="237" t="str">
        <f t="shared" si="0"/>
        <v>KXL</v>
      </c>
      <c r="K39" s="96"/>
      <c r="L39" s="96"/>
    </row>
    <row r="40" spans="1:12" s="36" customFormat="1" ht="50.25" customHeight="1">
      <c r="A40" s="232">
        <v>33</v>
      </c>
      <c r="B40" s="233" t="s">
        <v>430</v>
      </c>
      <c r="C40" s="238" t="s">
        <v>424</v>
      </c>
      <c r="D40" s="249" t="s">
        <v>732</v>
      </c>
      <c r="E40" s="255" t="s">
        <v>435</v>
      </c>
      <c r="F40" s="251" t="s">
        <v>870</v>
      </c>
      <c r="G40" s="236"/>
      <c r="H40" s="236"/>
      <c r="I40" s="236">
        <f t="shared" si="1"/>
        <v>0</v>
      </c>
      <c r="J40" s="237" t="str">
        <f t="shared" si="0"/>
        <v>KXL</v>
      </c>
      <c r="K40" s="96"/>
      <c r="L40" s="96"/>
    </row>
    <row r="41" spans="1:12" s="36" customFormat="1" ht="50.25" customHeight="1">
      <c r="A41" s="232">
        <v>34</v>
      </c>
      <c r="B41" s="233" t="s">
        <v>431</v>
      </c>
      <c r="C41" s="238" t="s">
        <v>424</v>
      </c>
      <c r="D41" s="249" t="s">
        <v>732</v>
      </c>
      <c r="E41" s="255" t="s">
        <v>436</v>
      </c>
      <c r="F41" s="251" t="s">
        <v>870</v>
      </c>
      <c r="G41" s="236"/>
      <c r="H41" s="236"/>
      <c r="I41" s="236">
        <f t="shared" si="1"/>
        <v>0</v>
      </c>
      <c r="J41" s="237" t="str">
        <f t="shared" si="0"/>
        <v>KXL</v>
      </c>
      <c r="K41" s="96"/>
      <c r="L41" s="96"/>
    </row>
    <row r="42" spans="1:12" s="36" customFormat="1" ht="50.25" customHeight="1">
      <c r="A42" s="232">
        <v>35</v>
      </c>
      <c r="B42" s="233" t="s">
        <v>437</v>
      </c>
      <c r="C42" s="238" t="s">
        <v>446</v>
      </c>
      <c r="D42" s="249" t="s">
        <v>730</v>
      </c>
      <c r="E42" s="255" t="s">
        <v>447</v>
      </c>
      <c r="F42" s="251" t="s">
        <v>849</v>
      </c>
      <c r="G42" s="236"/>
      <c r="H42" s="236"/>
      <c r="I42" s="236">
        <f t="shared" si="1"/>
        <v>0</v>
      </c>
      <c r="J42" s="237" t="str">
        <f t="shared" si="0"/>
        <v>KXL</v>
      </c>
      <c r="K42" s="96"/>
      <c r="L42" s="96"/>
    </row>
    <row r="43" spans="1:12" s="36" customFormat="1" ht="50.25" customHeight="1">
      <c r="A43" s="232">
        <v>36</v>
      </c>
      <c r="B43" s="233" t="s">
        <v>438</v>
      </c>
      <c r="C43" s="238" t="s">
        <v>446</v>
      </c>
      <c r="D43" s="249" t="s">
        <v>750</v>
      </c>
      <c r="E43" s="255" t="s">
        <v>448</v>
      </c>
      <c r="F43" s="251" t="s">
        <v>849</v>
      </c>
      <c r="G43" s="236"/>
      <c r="H43" s="236"/>
      <c r="I43" s="236">
        <f t="shared" si="1"/>
        <v>0</v>
      </c>
      <c r="J43" s="237" t="str">
        <f t="shared" si="0"/>
        <v>KXL</v>
      </c>
      <c r="K43" s="96"/>
      <c r="L43" s="96"/>
    </row>
    <row r="44" spans="1:12" s="36" customFormat="1" ht="50.25" customHeight="1">
      <c r="A44" s="232">
        <v>37</v>
      </c>
      <c r="B44" s="233" t="s">
        <v>439</v>
      </c>
      <c r="C44" s="238" t="s">
        <v>446</v>
      </c>
      <c r="D44" s="249" t="s">
        <v>750</v>
      </c>
      <c r="E44" s="255" t="s">
        <v>449</v>
      </c>
      <c r="F44" s="251" t="s">
        <v>849</v>
      </c>
      <c r="G44" s="236"/>
      <c r="H44" s="236"/>
      <c r="I44" s="236">
        <f t="shared" si="1"/>
        <v>0</v>
      </c>
      <c r="J44" s="237" t="str">
        <f t="shared" si="0"/>
        <v>KXL</v>
      </c>
      <c r="K44" s="96"/>
      <c r="L44" s="96"/>
    </row>
    <row r="45" spans="1:12" s="36" customFormat="1" ht="50.25" customHeight="1">
      <c r="A45" s="232">
        <v>38</v>
      </c>
      <c r="B45" s="233" t="s">
        <v>440</v>
      </c>
      <c r="C45" s="238" t="s">
        <v>446</v>
      </c>
      <c r="D45" s="249" t="s">
        <v>911</v>
      </c>
      <c r="E45" s="255" t="s">
        <v>450</v>
      </c>
      <c r="F45" s="251" t="s">
        <v>849</v>
      </c>
      <c r="G45" s="236"/>
      <c r="H45" s="236"/>
      <c r="I45" s="236">
        <f t="shared" si="1"/>
        <v>0</v>
      </c>
      <c r="J45" s="237" t="str">
        <f t="shared" si="0"/>
        <v>KXL</v>
      </c>
      <c r="K45" s="96"/>
      <c r="L45" s="96"/>
    </row>
    <row r="46" spans="1:12" s="36" customFormat="1" ht="50.25" customHeight="1">
      <c r="A46" s="232">
        <v>39</v>
      </c>
      <c r="B46" s="233" t="s">
        <v>441</v>
      </c>
      <c r="C46" s="238" t="s">
        <v>446</v>
      </c>
      <c r="D46" s="249" t="s">
        <v>732</v>
      </c>
      <c r="E46" s="255" t="s">
        <v>451</v>
      </c>
      <c r="F46" s="251" t="s">
        <v>849</v>
      </c>
      <c r="G46" s="236"/>
      <c r="H46" s="236"/>
      <c r="I46" s="236">
        <f t="shared" si="1"/>
        <v>0</v>
      </c>
      <c r="J46" s="237" t="str">
        <f t="shared" si="0"/>
        <v>KXL</v>
      </c>
      <c r="K46" s="96"/>
      <c r="L46" s="96"/>
    </row>
    <row r="47" spans="1:12" s="36" customFormat="1" ht="50.25" customHeight="1">
      <c r="A47" s="232">
        <v>40</v>
      </c>
      <c r="B47" s="233" t="s">
        <v>720</v>
      </c>
      <c r="C47" s="238" t="s">
        <v>446</v>
      </c>
      <c r="D47" s="249" t="s">
        <v>732</v>
      </c>
      <c r="E47" s="255" t="s">
        <v>452</v>
      </c>
      <c r="F47" s="251" t="s">
        <v>870</v>
      </c>
      <c r="G47" s="236"/>
      <c r="H47" s="236"/>
      <c r="I47" s="236">
        <f t="shared" si="1"/>
        <v>0</v>
      </c>
      <c r="J47" s="237" t="str">
        <f t="shared" si="0"/>
        <v>KXL</v>
      </c>
      <c r="K47" s="96"/>
      <c r="L47" s="96"/>
    </row>
    <row r="48" spans="1:12" s="36" customFormat="1" ht="50.25" customHeight="1">
      <c r="A48" s="232">
        <v>41</v>
      </c>
      <c r="B48" s="233" t="s">
        <v>699</v>
      </c>
      <c r="C48" s="238" t="s">
        <v>446</v>
      </c>
      <c r="D48" s="249" t="s">
        <v>732</v>
      </c>
      <c r="E48" s="255" t="s">
        <v>453</v>
      </c>
      <c r="F48" s="251" t="s">
        <v>870</v>
      </c>
      <c r="G48" s="236"/>
      <c r="H48" s="236"/>
      <c r="I48" s="236">
        <f t="shared" si="1"/>
        <v>0</v>
      </c>
      <c r="J48" s="237" t="str">
        <f t="shared" si="0"/>
        <v>KXL</v>
      </c>
      <c r="K48" s="96"/>
      <c r="L48" s="96"/>
    </row>
    <row r="49" spans="1:12" s="36" customFormat="1" ht="50.25" customHeight="1">
      <c r="A49" s="232">
        <v>42</v>
      </c>
      <c r="B49" s="233" t="s">
        <v>442</v>
      </c>
      <c r="C49" s="238" t="s">
        <v>446</v>
      </c>
      <c r="D49" s="249" t="s">
        <v>732</v>
      </c>
      <c r="E49" s="255" t="s">
        <v>452</v>
      </c>
      <c r="F49" s="251" t="s">
        <v>870</v>
      </c>
      <c r="G49" s="236"/>
      <c r="H49" s="236"/>
      <c r="I49" s="236">
        <f t="shared" si="1"/>
        <v>0</v>
      </c>
      <c r="J49" s="237" t="str">
        <f t="shared" si="0"/>
        <v>KXL</v>
      </c>
      <c r="K49" s="96"/>
      <c r="L49" s="96"/>
    </row>
    <row r="50" spans="1:12" s="36" customFormat="1" ht="50.25" customHeight="1">
      <c r="A50" s="232">
        <v>43</v>
      </c>
      <c r="B50" s="233" t="s">
        <v>443</v>
      </c>
      <c r="C50" s="238" t="s">
        <v>446</v>
      </c>
      <c r="D50" s="249" t="s">
        <v>732</v>
      </c>
      <c r="E50" s="255" t="s">
        <v>454</v>
      </c>
      <c r="F50" s="251" t="s">
        <v>849</v>
      </c>
      <c r="G50" s="236"/>
      <c r="H50" s="236"/>
      <c r="I50" s="236">
        <f t="shared" si="1"/>
        <v>0</v>
      </c>
      <c r="J50" s="237" t="str">
        <f t="shared" si="0"/>
        <v>KXL</v>
      </c>
      <c r="K50" s="96"/>
      <c r="L50" s="96"/>
    </row>
    <row r="51" spans="1:12" s="36" customFormat="1" ht="50.25" customHeight="1">
      <c r="A51" s="232">
        <v>44</v>
      </c>
      <c r="B51" s="233" t="s">
        <v>444</v>
      </c>
      <c r="C51" s="238" t="s">
        <v>446</v>
      </c>
      <c r="D51" s="249" t="s">
        <v>732</v>
      </c>
      <c r="E51" s="255" t="s">
        <v>455</v>
      </c>
      <c r="F51" s="251" t="s">
        <v>849</v>
      </c>
      <c r="G51" s="236"/>
      <c r="H51" s="236"/>
      <c r="I51" s="236">
        <f t="shared" si="1"/>
        <v>0</v>
      </c>
      <c r="J51" s="237" t="str">
        <f t="shared" si="0"/>
        <v>KXL</v>
      </c>
      <c r="K51" s="96"/>
      <c r="L51" s="96"/>
    </row>
    <row r="52" spans="1:12" s="36" customFormat="1" ht="50.25" customHeight="1">
      <c r="A52" s="232">
        <v>45</v>
      </c>
      <c r="B52" s="233" t="s">
        <v>445</v>
      </c>
      <c r="C52" s="238" t="s">
        <v>446</v>
      </c>
      <c r="D52" s="249" t="s">
        <v>732</v>
      </c>
      <c r="E52" s="255" t="s">
        <v>456</v>
      </c>
      <c r="F52" s="251" t="s">
        <v>870</v>
      </c>
      <c r="G52" s="236"/>
      <c r="H52" s="236"/>
      <c r="I52" s="236">
        <f t="shared" si="1"/>
        <v>0</v>
      </c>
      <c r="J52" s="237" t="str">
        <f t="shared" si="0"/>
        <v>KXL</v>
      </c>
      <c r="K52" s="96"/>
      <c r="L52" s="96"/>
    </row>
    <row r="53" spans="1:12" s="36" customFormat="1" ht="50.25" customHeight="1">
      <c r="A53" s="232">
        <v>46</v>
      </c>
      <c r="B53" s="233" t="s">
        <v>458</v>
      </c>
      <c r="C53" s="238" t="s">
        <v>457</v>
      </c>
      <c r="D53" s="249" t="s">
        <v>750</v>
      </c>
      <c r="E53" s="255" t="s">
        <v>461</v>
      </c>
      <c r="F53" s="251" t="s">
        <v>849</v>
      </c>
      <c r="G53" s="236"/>
      <c r="H53" s="236"/>
      <c r="I53" s="236">
        <f t="shared" si="1"/>
        <v>0</v>
      </c>
      <c r="J53" s="237" t="str">
        <f t="shared" si="0"/>
        <v>KXL</v>
      </c>
      <c r="K53" s="96"/>
      <c r="L53" s="96"/>
    </row>
    <row r="54" spans="1:12" s="36" customFormat="1" ht="50.25" customHeight="1">
      <c r="A54" s="232">
        <v>47</v>
      </c>
      <c r="B54" s="233" t="s">
        <v>459</v>
      </c>
      <c r="C54" s="238" t="s">
        <v>457</v>
      </c>
      <c r="D54" s="249" t="s">
        <v>750</v>
      </c>
      <c r="E54" s="255" t="s">
        <v>462</v>
      </c>
      <c r="F54" s="251" t="s">
        <v>849</v>
      </c>
      <c r="G54" s="236"/>
      <c r="H54" s="236"/>
      <c r="I54" s="236">
        <f t="shared" si="1"/>
        <v>0</v>
      </c>
      <c r="J54" s="237" t="str">
        <f t="shared" si="0"/>
        <v>KXL</v>
      </c>
      <c r="K54" s="96"/>
      <c r="L54" s="96"/>
    </row>
    <row r="55" spans="1:12" s="36" customFormat="1" ht="50.25" customHeight="1">
      <c r="A55" s="232">
        <v>48</v>
      </c>
      <c r="B55" s="233" t="s">
        <v>285</v>
      </c>
      <c r="C55" s="238" t="s">
        <v>457</v>
      </c>
      <c r="D55" s="249" t="s">
        <v>732</v>
      </c>
      <c r="E55" s="255" t="s">
        <v>463</v>
      </c>
      <c r="F55" s="251" t="s">
        <v>870</v>
      </c>
      <c r="G55" s="236"/>
      <c r="H55" s="236"/>
      <c r="I55" s="236">
        <f t="shared" si="1"/>
        <v>0</v>
      </c>
      <c r="J55" s="237" t="str">
        <f t="shared" si="0"/>
        <v>KXL</v>
      </c>
      <c r="K55" s="96"/>
      <c r="L55" s="96"/>
    </row>
    <row r="56" spans="1:12" s="36" customFormat="1" ht="50.25" customHeight="1">
      <c r="A56" s="232">
        <v>49</v>
      </c>
      <c r="B56" s="233" t="s">
        <v>469</v>
      </c>
      <c r="C56" s="238" t="s">
        <v>457</v>
      </c>
      <c r="D56" s="249" t="s">
        <v>732</v>
      </c>
      <c r="E56" s="255" t="s">
        <v>464</v>
      </c>
      <c r="F56" s="251" t="s">
        <v>870</v>
      </c>
      <c r="G56" s="236"/>
      <c r="H56" s="236"/>
      <c r="I56" s="236">
        <f t="shared" si="1"/>
        <v>0</v>
      </c>
      <c r="J56" s="237" t="str">
        <f t="shared" si="0"/>
        <v>KXL</v>
      </c>
      <c r="K56" s="96"/>
      <c r="L56" s="96"/>
    </row>
    <row r="57" spans="1:12" s="36" customFormat="1" ht="50.25" customHeight="1">
      <c r="A57" s="232">
        <v>50</v>
      </c>
      <c r="B57" s="233" t="s">
        <v>470</v>
      </c>
      <c r="C57" s="238" t="s">
        <v>457</v>
      </c>
      <c r="D57" s="249" t="s">
        <v>732</v>
      </c>
      <c r="E57" s="255" t="s">
        <v>465</v>
      </c>
      <c r="F57" s="251" t="s">
        <v>870</v>
      </c>
      <c r="G57" s="236"/>
      <c r="H57" s="236"/>
      <c r="I57" s="236">
        <f t="shared" si="1"/>
        <v>0</v>
      </c>
      <c r="J57" s="237" t="str">
        <f t="shared" si="0"/>
        <v>KXL</v>
      </c>
      <c r="K57" s="96"/>
      <c r="L57" s="96"/>
    </row>
    <row r="58" spans="1:12" s="36" customFormat="1" ht="50.25" customHeight="1">
      <c r="A58" s="232">
        <v>51</v>
      </c>
      <c r="B58" s="233" t="s">
        <v>471</v>
      </c>
      <c r="C58" s="238" t="s">
        <v>457</v>
      </c>
      <c r="D58" s="249" t="s">
        <v>732</v>
      </c>
      <c r="E58" s="255" t="s">
        <v>466</v>
      </c>
      <c r="F58" s="251" t="s">
        <v>870</v>
      </c>
      <c r="G58" s="236"/>
      <c r="H58" s="236"/>
      <c r="I58" s="236">
        <f t="shared" si="1"/>
        <v>0</v>
      </c>
      <c r="J58" s="237" t="str">
        <f t="shared" si="0"/>
        <v>KXL</v>
      </c>
      <c r="K58" s="96"/>
      <c r="L58" s="96"/>
    </row>
    <row r="59" spans="1:12" s="36" customFormat="1" ht="50.25" customHeight="1">
      <c r="A59" s="232">
        <v>52</v>
      </c>
      <c r="B59" s="233" t="s">
        <v>472</v>
      </c>
      <c r="C59" s="238" t="s">
        <v>457</v>
      </c>
      <c r="D59" s="249" t="s">
        <v>732</v>
      </c>
      <c r="E59" s="255" t="s">
        <v>467</v>
      </c>
      <c r="F59" s="251" t="s">
        <v>870</v>
      </c>
      <c r="G59" s="236"/>
      <c r="H59" s="236"/>
      <c r="I59" s="236">
        <f t="shared" si="1"/>
        <v>0</v>
      </c>
      <c r="J59" s="237" t="str">
        <f t="shared" si="0"/>
        <v>KXL</v>
      </c>
      <c r="K59" s="96"/>
      <c r="L59" s="96"/>
    </row>
    <row r="60" spans="1:12" s="36" customFormat="1" ht="50.25" customHeight="1">
      <c r="A60" s="232">
        <v>53</v>
      </c>
      <c r="B60" s="233" t="s">
        <v>460</v>
      </c>
      <c r="C60" s="238" t="s">
        <v>457</v>
      </c>
      <c r="D60" s="249" t="s">
        <v>732</v>
      </c>
      <c r="E60" s="255" t="s">
        <v>468</v>
      </c>
      <c r="F60" s="251" t="s">
        <v>870</v>
      </c>
      <c r="G60" s="236"/>
      <c r="H60" s="236"/>
      <c r="I60" s="236">
        <f t="shared" si="1"/>
        <v>0</v>
      </c>
      <c r="J60" s="237" t="str">
        <f t="shared" si="0"/>
        <v>KXL</v>
      </c>
      <c r="K60" s="96"/>
      <c r="L60" s="96"/>
    </row>
    <row r="61" spans="1:12" s="36" customFormat="1" ht="50.25" customHeight="1">
      <c r="A61" s="232">
        <v>54</v>
      </c>
      <c r="B61" s="239" t="s">
        <v>473</v>
      </c>
      <c r="C61" s="240" t="s">
        <v>474</v>
      </c>
      <c r="D61" s="249" t="s">
        <v>730</v>
      </c>
      <c r="E61" s="255" t="s">
        <v>475</v>
      </c>
      <c r="F61" s="251" t="s">
        <v>849</v>
      </c>
      <c r="G61" s="236"/>
      <c r="H61" s="236"/>
      <c r="I61" s="236">
        <f t="shared" si="1"/>
        <v>0</v>
      </c>
      <c r="J61" s="237" t="str">
        <f t="shared" si="0"/>
        <v>KXL</v>
      </c>
      <c r="K61" s="96"/>
      <c r="L61" s="96"/>
    </row>
    <row r="62" spans="1:12" s="36" customFormat="1" ht="50.25" customHeight="1">
      <c r="A62" s="232">
        <v>55</v>
      </c>
      <c r="B62" s="239" t="s">
        <v>699</v>
      </c>
      <c r="C62" s="240" t="s">
        <v>474</v>
      </c>
      <c r="D62" s="249" t="s">
        <v>750</v>
      </c>
      <c r="E62" s="255" t="s">
        <v>476</v>
      </c>
      <c r="F62" s="251" t="s">
        <v>870</v>
      </c>
      <c r="G62" s="236"/>
      <c r="H62" s="236"/>
      <c r="I62" s="236">
        <f t="shared" si="1"/>
        <v>0</v>
      </c>
      <c r="J62" s="237" t="str">
        <f t="shared" si="0"/>
        <v>KXL</v>
      </c>
      <c r="K62" s="96"/>
      <c r="L62" s="96"/>
    </row>
    <row r="63" spans="1:12" s="36" customFormat="1" ht="50.25" customHeight="1">
      <c r="A63" s="232">
        <v>56</v>
      </c>
      <c r="B63" s="239" t="s">
        <v>477</v>
      </c>
      <c r="C63" s="240" t="s">
        <v>474</v>
      </c>
      <c r="D63" s="249" t="s">
        <v>732</v>
      </c>
      <c r="E63" s="255" t="s">
        <v>478</v>
      </c>
      <c r="F63" s="251" t="s">
        <v>870</v>
      </c>
      <c r="G63" s="236"/>
      <c r="H63" s="236"/>
      <c r="I63" s="236">
        <f t="shared" si="1"/>
        <v>0</v>
      </c>
      <c r="J63" s="237" t="str">
        <f t="shared" si="0"/>
        <v>KXL</v>
      </c>
      <c r="K63" s="96"/>
      <c r="L63" s="96"/>
    </row>
    <row r="64" spans="1:12" s="36" customFormat="1" ht="50.25" customHeight="1">
      <c r="A64" s="232">
        <v>57</v>
      </c>
      <c r="B64" s="239" t="s">
        <v>701</v>
      </c>
      <c r="C64" s="240" t="s">
        <v>474</v>
      </c>
      <c r="D64" s="249" t="s">
        <v>732</v>
      </c>
      <c r="E64" s="255" t="s">
        <v>479</v>
      </c>
      <c r="F64" s="251" t="s">
        <v>870</v>
      </c>
      <c r="G64" s="236"/>
      <c r="H64" s="236"/>
      <c r="I64" s="236">
        <f t="shared" si="1"/>
        <v>0</v>
      </c>
      <c r="J64" s="237" t="str">
        <f t="shared" si="0"/>
        <v>KXL</v>
      </c>
      <c r="K64" s="96"/>
      <c r="L64" s="96"/>
    </row>
    <row r="65" spans="1:12" s="36" customFormat="1" ht="50.25" customHeight="1">
      <c r="A65" s="232">
        <v>58</v>
      </c>
      <c r="B65" s="233" t="s">
        <v>482</v>
      </c>
      <c r="C65" s="238" t="s">
        <v>484</v>
      </c>
      <c r="D65" s="249" t="s">
        <v>77</v>
      </c>
      <c r="E65" s="255" t="s">
        <v>480</v>
      </c>
      <c r="F65" s="251" t="s">
        <v>849</v>
      </c>
      <c r="G65" s="294"/>
      <c r="H65" s="236"/>
      <c r="I65" s="236">
        <f t="shared" si="1"/>
        <v>0</v>
      </c>
      <c r="J65" s="237" t="str">
        <f t="shared" si="0"/>
        <v>KXL</v>
      </c>
      <c r="K65" s="96"/>
      <c r="L65" s="96"/>
    </row>
    <row r="66" spans="1:12" s="36" customFormat="1" ht="50.25" customHeight="1">
      <c r="A66" s="232">
        <v>59</v>
      </c>
      <c r="B66" s="233" t="s">
        <v>483</v>
      </c>
      <c r="C66" s="238" t="s">
        <v>484</v>
      </c>
      <c r="D66" s="249" t="s">
        <v>732</v>
      </c>
      <c r="E66" s="255" t="s">
        <v>481</v>
      </c>
      <c r="F66" s="251" t="s">
        <v>870</v>
      </c>
      <c r="G66" s="294"/>
      <c r="H66" s="236"/>
      <c r="I66" s="236">
        <f t="shared" si="1"/>
        <v>0</v>
      </c>
      <c r="J66" s="237" t="str">
        <f t="shared" si="0"/>
        <v>KXL</v>
      </c>
      <c r="K66" s="96"/>
      <c r="L66" s="96"/>
    </row>
    <row r="67" spans="1:12" s="36" customFormat="1" ht="50.25" customHeight="1">
      <c r="A67" s="232">
        <v>60</v>
      </c>
      <c r="B67" s="233" t="s">
        <v>486</v>
      </c>
      <c r="C67" s="238" t="s">
        <v>485</v>
      </c>
      <c r="D67" s="249" t="s">
        <v>750</v>
      </c>
      <c r="E67" s="255" t="s">
        <v>83</v>
      </c>
      <c r="F67" s="251" t="s">
        <v>849</v>
      </c>
      <c r="G67" s="318"/>
      <c r="H67" s="236"/>
      <c r="I67" s="236">
        <f t="shared" si="1"/>
        <v>0</v>
      </c>
      <c r="J67" s="237" t="str">
        <f t="shared" si="0"/>
        <v>KXL</v>
      </c>
      <c r="K67" s="96"/>
      <c r="L67" s="96"/>
    </row>
    <row r="68" spans="1:12" s="36" customFormat="1" ht="50.25" customHeight="1">
      <c r="A68" s="232">
        <v>61</v>
      </c>
      <c r="B68" s="233" t="s">
        <v>487</v>
      </c>
      <c r="C68" s="238" t="s">
        <v>485</v>
      </c>
      <c r="D68" s="249" t="s">
        <v>730</v>
      </c>
      <c r="E68" s="255" t="s">
        <v>78</v>
      </c>
      <c r="F68" s="251" t="s">
        <v>849</v>
      </c>
      <c r="G68" s="318"/>
      <c r="H68" s="236"/>
      <c r="I68" s="236">
        <f t="shared" si="1"/>
        <v>0</v>
      </c>
      <c r="J68" s="237" t="str">
        <f t="shared" si="0"/>
        <v>KXL</v>
      </c>
      <c r="K68" s="96"/>
      <c r="L68" s="96"/>
    </row>
    <row r="69" spans="1:12" s="36" customFormat="1" ht="50.25" customHeight="1">
      <c r="A69" s="232">
        <v>62</v>
      </c>
      <c r="B69" s="233" t="s">
        <v>488</v>
      </c>
      <c r="C69" s="238" t="s">
        <v>485</v>
      </c>
      <c r="D69" s="249" t="s">
        <v>750</v>
      </c>
      <c r="E69" s="255" t="s">
        <v>79</v>
      </c>
      <c r="F69" s="251" t="s">
        <v>849</v>
      </c>
      <c r="G69" s="294"/>
      <c r="H69" s="236"/>
      <c r="I69" s="236">
        <f t="shared" si="1"/>
        <v>0</v>
      </c>
      <c r="J69" s="237" t="str">
        <f t="shared" si="0"/>
        <v>KXL</v>
      </c>
      <c r="K69" s="96"/>
      <c r="L69" s="96"/>
    </row>
    <row r="70" spans="1:12" s="36" customFormat="1" ht="50.25" customHeight="1">
      <c r="A70" s="232">
        <v>63</v>
      </c>
      <c r="B70" s="233" t="s">
        <v>489</v>
      </c>
      <c r="C70" s="238" t="s">
        <v>485</v>
      </c>
      <c r="D70" s="249" t="s">
        <v>732</v>
      </c>
      <c r="E70" s="255" t="s">
        <v>80</v>
      </c>
      <c r="F70" s="251" t="s">
        <v>870</v>
      </c>
      <c r="G70" s="236"/>
      <c r="H70" s="236"/>
      <c r="I70" s="236">
        <f t="shared" si="1"/>
        <v>0</v>
      </c>
      <c r="J70" s="237" t="str">
        <f t="shared" si="0"/>
        <v>KXL</v>
      </c>
      <c r="K70" s="96"/>
      <c r="L70" s="96"/>
    </row>
    <row r="71" spans="1:12" s="36" customFormat="1" ht="50.25" customHeight="1">
      <c r="A71" s="232">
        <v>64</v>
      </c>
      <c r="B71" s="233" t="s">
        <v>490</v>
      </c>
      <c r="C71" s="238" t="s">
        <v>485</v>
      </c>
      <c r="D71" s="249" t="s">
        <v>732</v>
      </c>
      <c r="E71" s="255" t="s">
        <v>81</v>
      </c>
      <c r="F71" s="251" t="s">
        <v>870</v>
      </c>
      <c r="G71" s="236"/>
      <c r="H71" s="236"/>
      <c r="I71" s="236">
        <f t="shared" si="1"/>
        <v>0</v>
      </c>
      <c r="J71" s="237" t="str">
        <f t="shared" si="0"/>
        <v>KXL</v>
      </c>
      <c r="K71" s="96"/>
      <c r="L71" s="96"/>
    </row>
    <row r="72" spans="1:12" s="36" customFormat="1" ht="50.25" customHeight="1">
      <c r="A72" s="232">
        <v>65</v>
      </c>
      <c r="B72" s="233" t="s">
        <v>491</v>
      </c>
      <c r="C72" s="238" t="s">
        <v>485</v>
      </c>
      <c r="D72" s="249" t="s">
        <v>493</v>
      </c>
      <c r="E72" s="255" t="s">
        <v>84</v>
      </c>
      <c r="F72" s="251" t="s">
        <v>870</v>
      </c>
      <c r="G72" s="236"/>
      <c r="H72" s="236"/>
      <c r="I72" s="236">
        <f t="shared" si="1"/>
        <v>0</v>
      </c>
      <c r="J72" s="237" t="str">
        <f t="shared" si="0"/>
        <v>KXL</v>
      </c>
      <c r="K72" s="96"/>
      <c r="L72" s="96"/>
    </row>
    <row r="73" spans="1:12" s="36" customFormat="1" ht="50.25" customHeight="1">
      <c r="A73" s="232">
        <v>66</v>
      </c>
      <c r="B73" s="233" t="s">
        <v>932</v>
      </c>
      <c r="C73" s="238" t="s">
        <v>485</v>
      </c>
      <c r="D73" s="249" t="s">
        <v>732</v>
      </c>
      <c r="E73" s="255" t="s">
        <v>82</v>
      </c>
      <c r="F73" s="251" t="s">
        <v>870</v>
      </c>
      <c r="G73" s="236"/>
      <c r="H73" s="236"/>
      <c r="I73" s="236">
        <f t="shared" si="1"/>
        <v>0</v>
      </c>
      <c r="J73" s="237" t="str">
        <f aca="true" t="shared" si="2" ref="J73:J136">IF(AND(I73&gt;=16,I73&lt;=20),"Tốt",IF(AND(I73&gt;=14,I73&lt;16),"Khá",IF(AND(I73&gt;=10,I73&lt;14),"ĐYC","KXL")))</f>
        <v>KXL</v>
      </c>
      <c r="K73" s="96"/>
      <c r="L73" s="96"/>
    </row>
    <row r="74" spans="1:12" s="36" customFormat="1" ht="50.25" customHeight="1">
      <c r="A74" s="232">
        <v>67</v>
      </c>
      <c r="B74" s="233" t="s">
        <v>492</v>
      </c>
      <c r="C74" s="238" t="s">
        <v>485</v>
      </c>
      <c r="D74" s="249" t="s">
        <v>732</v>
      </c>
      <c r="E74" s="255" t="s">
        <v>494</v>
      </c>
      <c r="F74" s="251" t="s">
        <v>870</v>
      </c>
      <c r="G74" s="236"/>
      <c r="H74" s="236"/>
      <c r="I74" s="236">
        <f t="shared" si="1"/>
        <v>0</v>
      </c>
      <c r="J74" s="237" t="str">
        <f t="shared" si="2"/>
        <v>KXL</v>
      </c>
      <c r="K74" s="96"/>
      <c r="L74" s="96"/>
    </row>
    <row r="75" spans="1:12" s="36" customFormat="1" ht="50.25" customHeight="1">
      <c r="A75" s="232">
        <v>68</v>
      </c>
      <c r="B75" s="233" t="s">
        <v>495</v>
      </c>
      <c r="C75" s="234" t="s">
        <v>501</v>
      </c>
      <c r="D75" s="249" t="s">
        <v>730</v>
      </c>
      <c r="E75" s="255" t="s">
        <v>502</v>
      </c>
      <c r="F75" s="251" t="s">
        <v>849</v>
      </c>
      <c r="G75" s="236"/>
      <c r="H75" s="236"/>
      <c r="I75" s="236">
        <f aca="true" t="shared" si="3" ref="I75:I138">(G75+H75)/2</f>
        <v>0</v>
      </c>
      <c r="J75" s="237" t="str">
        <f t="shared" si="2"/>
        <v>KXL</v>
      </c>
      <c r="K75" s="96"/>
      <c r="L75" s="96"/>
    </row>
    <row r="76" spans="1:12" s="36" customFormat="1" ht="50.25" customHeight="1">
      <c r="A76" s="232">
        <v>69</v>
      </c>
      <c r="B76" s="233" t="s">
        <v>496</v>
      </c>
      <c r="C76" s="234" t="s">
        <v>501</v>
      </c>
      <c r="D76" s="249" t="s">
        <v>750</v>
      </c>
      <c r="E76" s="255" t="s">
        <v>503</v>
      </c>
      <c r="F76" s="251" t="s">
        <v>849</v>
      </c>
      <c r="G76" s="236"/>
      <c r="H76" s="236"/>
      <c r="I76" s="236">
        <f t="shared" si="3"/>
        <v>0</v>
      </c>
      <c r="J76" s="237" t="str">
        <f t="shared" si="2"/>
        <v>KXL</v>
      </c>
      <c r="K76" s="96"/>
      <c r="L76" s="96"/>
    </row>
    <row r="77" spans="1:12" s="36" customFormat="1" ht="50.25" customHeight="1">
      <c r="A77" s="232">
        <v>70</v>
      </c>
      <c r="B77" s="233" t="s">
        <v>773</v>
      </c>
      <c r="C77" s="234" t="s">
        <v>501</v>
      </c>
      <c r="D77" s="249" t="s">
        <v>732</v>
      </c>
      <c r="E77" s="255" t="s">
        <v>504</v>
      </c>
      <c r="F77" s="251" t="s">
        <v>849</v>
      </c>
      <c r="G77" s="236"/>
      <c r="H77" s="236"/>
      <c r="I77" s="236">
        <f t="shared" si="3"/>
        <v>0</v>
      </c>
      <c r="J77" s="237" t="str">
        <f t="shared" si="2"/>
        <v>KXL</v>
      </c>
      <c r="K77" s="96"/>
      <c r="L77" s="96"/>
    </row>
    <row r="78" spans="1:12" s="36" customFormat="1" ht="50.25" customHeight="1">
      <c r="A78" s="232">
        <v>71</v>
      </c>
      <c r="B78" s="233" t="s">
        <v>497</v>
      </c>
      <c r="C78" s="234" t="s">
        <v>501</v>
      </c>
      <c r="D78" s="249" t="s">
        <v>732</v>
      </c>
      <c r="E78" s="255" t="s">
        <v>505</v>
      </c>
      <c r="F78" s="251" t="s">
        <v>870</v>
      </c>
      <c r="G78" s="236"/>
      <c r="H78" s="236"/>
      <c r="I78" s="236">
        <f t="shared" si="3"/>
        <v>0</v>
      </c>
      <c r="J78" s="237" t="str">
        <f t="shared" si="2"/>
        <v>KXL</v>
      </c>
      <c r="K78" s="96"/>
      <c r="L78" s="96"/>
    </row>
    <row r="79" spans="1:12" s="36" customFormat="1" ht="50.25" customHeight="1">
      <c r="A79" s="232">
        <v>72</v>
      </c>
      <c r="B79" s="233" t="s">
        <v>498</v>
      </c>
      <c r="C79" s="234" t="s">
        <v>501</v>
      </c>
      <c r="D79" s="249" t="s">
        <v>732</v>
      </c>
      <c r="E79" s="255" t="s">
        <v>506</v>
      </c>
      <c r="F79" s="251" t="s">
        <v>870</v>
      </c>
      <c r="G79" s="236"/>
      <c r="H79" s="236"/>
      <c r="I79" s="236">
        <f t="shared" si="3"/>
        <v>0</v>
      </c>
      <c r="J79" s="237" t="str">
        <f t="shared" si="2"/>
        <v>KXL</v>
      </c>
      <c r="K79" s="96"/>
      <c r="L79" s="96"/>
    </row>
    <row r="80" spans="1:12" s="36" customFormat="1" ht="50.25" customHeight="1">
      <c r="A80" s="232">
        <v>73</v>
      </c>
      <c r="B80" s="233" t="s">
        <v>499</v>
      </c>
      <c r="C80" s="234" t="s">
        <v>501</v>
      </c>
      <c r="D80" s="249" t="s">
        <v>732</v>
      </c>
      <c r="E80" s="255" t="s">
        <v>507</v>
      </c>
      <c r="F80" s="251" t="s">
        <v>870</v>
      </c>
      <c r="G80" s="236"/>
      <c r="H80" s="236"/>
      <c r="I80" s="236">
        <f t="shared" si="3"/>
        <v>0</v>
      </c>
      <c r="J80" s="237" t="str">
        <f t="shared" si="2"/>
        <v>KXL</v>
      </c>
      <c r="K80" s="96"/>
      <c r="L80" s="96"/>
    </row>
    <row r="81" spans="1:12" s="36" customFormat="1" ht="50.25" customHeight="1">
      <c r="A81" s="232">
        <v>74</v>
      </c>
      <c r="B81" s="233" t="s">
        <v>500</v>
      </c>
      <c r="C81" s="234" t="s">
        <v>501</v>
      </c>
      <c r="D81" s="249" t="s">
        <v>732</v>
      </c>
      <c r="E81" s="255" t="s">
        <v>508</v>
      </c>
      <c r="F81" s="251" t="s">
        <v>870</v>
      </c>
      <c r="G81" s="236"/>
      <c r="H81" s="236"/>
      <c r="I81" s="236">
        <f t="shared" si="3"/>
        <v>0</v>
      </c>
      <c r="J81" s="237" t="str">
        <f t="shared" si="2"/>
        <v>KXL</v>
      </c>
      <c r="K81" s="96"/>
      <c r="L81" s="96"/>
    </row>
    <row r="82" spans="1:12" s="36" customFormat="1" ht="50.25" customHeight="1">
      <c r="A82" s="232">
        <v>75</v>
      </c>
      <c r="B82" s="233" t="s">
        <v>509</v>
      </c>
      <c r="C82" s="238" t="s">
        <v>515</v>
      </c>
      <c r="D82" s="249" t="s">
        <v>730</v>
      </c>
      <c r="E82" s="255" t="s">
        <v>516</v>
      </c>
      <c r="F82" s="251" t="s">
        <v>849</v>
      </c>
      <c r="G82" s="236"/>
      <c r="H82" s="236"/>
      <c r="I82" s="236">
        <f t="shared" si="3"/>
        <v>0</v>
      </c>
      <c r="J82" s="237" t="str">
        <f t="shared" si="2"/>
        <v>KXL</v>
      </c>
      <c r="K82" s="96"/>
      <c r="L82" s="96"/>
    </row>
    <row r="83" spans="1:12" s="36" customFormat="1" ht="50.25" customHeight="1">
      <c r="A83" s="232">
        <v>76</v>
      </c>
      <c r="B83" s="233" t="s">
        <v>323</v>
      </c>
      <c r="C83" s="238" t="s">
        <v>515</v>
      </c>
      <c r="D83" s="249" t="s">
        <v>750</v>
      </c>
      <c r="E83" s="255" t="s">
        <v>517</v>
      </c>
      <c r="F83" s="251" t="s">
        <v>849</v>
      </c>
      <c r="G83" s="236"/>
      <c r="H83" s="236"/>
      <c r="I83" s="236">
        <f t="shared" si="3"/>
        <v>0</v>
      </c>
      <c r="J83" s="237" t="str">
        <f t="shared" si="2"/>
        <v>KXL</v>
      </c>
      <c r="K83" s="96"/>
      <c r="L83" s="96"/>
    </row>
    <row r="84" spans="1:12" s="36" customFormat="1" ht="50.25" customHeight="1">
      <c r="A84" s="232">
        <v>77</v>
      </c>
      <c r="B84" s="233" t="s">
        <v>510</v>
      </c>
      <c r="C84" s="238" t="s">
        <v>515</v>
      </c>
      <c r="D84" s="249" t="s">
        <v>750</v>
      </c>
      <c r="E84" s="255" t="s">
        <v>518</v>
      </c>
      <c r="F84" s="251" t="s">
        <v>849</v>
      </c>
      <c r="G84" s="236"/>
      <c r="H84" s="236"/>
      <c r="I84" s="236">
        <f t="shared" si="3"/>
        <v>0</v>
      </c>
      <c r="J84" s="237" t="str">
        <f t="shared" si="2"/>
        <v>KXL</v>
      </c>
      <c r="K84" s="96"/>
      <c r="L84" s="96"/>
    </row>
    <row r="85" spans="1:12" s="36" customFormat="1" ht="50.25" customHeight="1">
      <c r="A85" s="232">
        <v>78</v>
      </c>
      <c r="B85" s="233" t="s">
        <v>511</v>
      </c>
      <c r="C85" s="238" t="s">
        <v>515</v>
      </c>
      <c r="D85" s="249" t="s">
        <v>732</v>
      </c>
      <c r="E85" s="255" t="s">
        <v>519</v>
      </c>
      <c r="F85" s="251" t="s">
        <v>870</v>
      </c>
      <c r="G85" s="236"/>
      <c r="H85" s="236"/>
      <c r="I85" s="236">
        <f t="shared" si="3"/>
        <v>0</v>
      </c>
      <c r="J85" s="237" t="str">
        <f t="shared" si="2"/>
        <v>KXL</v>
      </c>
      <c r="K85" s="96"/>
      <c r="L85" s="96"/>
    </row>
    <row r="86" spans="1:12" s="36" customFormat="1" ht="50.25" customHeight="1">
      <c r="A86" s="232">
        <v>79</v>
      </c>
      <c r="B86" s="233" t="s">
        <v>512</v>
      </c>
      <c r="C86" s="238" t="s">
        <v>515</v>
      </c>
      <c r="D86" s="249" t="s">
        <v>732</v>
      </c>
      <c r="E86" s="255" t="s">
        <v>520</v>
      </c>
      <c r="F86" s="251" t="s">
        <v>870</v>
      </c>
      <c r="G86" s="236"/>
      <c r="H86" s="236"/>
      <c r="I86" s="236">
        <f t="shared" si="3"/>
        <v>0</v>
      </c>
      <c r="J86" s="237" t="str">
        <f t="shared" si="2"/>
        <v>KXL</v>
      </c>
      <c r="K86" s="96"/>
      <c r="L86" s="96"/>
    </row>
    <row r="87" spans="1:12" s="36" customFormat="1" ht="50.25" customHeight="1">
      <c r="A87" s="232">
        <v>80</v>
      </c>
      <c r="B87" s="233" t="s">
        <v>513</v>
      </c>
      <c r="C87" s="238" t="s">
        <v>515</v>
      </c>
      <c r="D87" s="249" t="s">
        <v>732</v>
      </c>
      <c r="E87" s="255" t="s">
        <v>521</v>
      </c>
      <c r="F87" s="251" t="s">
        <v>870</v>
      </c>
      <c r="G87" s="236"/>
      <c r="H87" s="236"/>
      <c r="I87" s="236">
        <f t="shared" si="3"/>
        <v>0</v>
      </c>
      <c r="J87" s="237" t="str">
        <f t="shared" si="2"/>
        <v>KXL</v>
      </c>
      <c r="K87" s="96"/>
      <c r="L87" s="96"/>
    </row>
    <row r="88" spans="1:12" s="36" customFormat="1" ht="50.25" customHeight="1">
      <c r="A88" s="232">
        <v>81</v>
      </c>
      <c r="B88" s="233" t="s">
        <v>514</v>
      </c>
      <c r="C88" s="238" t="s">
        <v>515</v>
      </c>
      <c r="D88" s="249" t="s">
        <v>732</v>
      </c>
      <c r="E88" s="255" t="s">
        <v>522</v>
      </c>
      <c r="F88" s="251" t="s">
        <v>870</v>
      </c>
      <c r="G88" s="236"/>
      <c r="H88" s="236"/>
      <c r="I88" s="236">
        <f t="shared" si="3"/>
        <v>0</v>
      </c>
      <c r="J88" s="237" t="str">
        <f t="shared" si="2"/>
        <v>KXL</v>
      </c>
      <c r="K88" s="96"/>
      <c r="L88" s="96"/>
    </row>
    <row r="89" spans="1:12" s="36" customFormat="1" ht="50.25" customHeight="1">
      <c r="A89" s="232">
        <v>82</v>
      </c>
      <c r="B89" s="233" t="s">
        <v>523</v>
      </c>
      <c r="C89" s="238" t="s">
        <v>529</v>
      </c>
      <c r="D89" s="249" t="s">
        <v>730</v>
      </c>
      <c r="E89" s="255" t="s">
        <v>86</v>
      </c>
      <c r="F89" s="251" t="s">
        <v>849</v>
      </c>
      <c r="G89" s="236"/>
      <c r="H89" s="236"/>
      <c r="I89" s="236">
        <f t="shared" si="3"/>
        <v>0</v>
      </c>
      <c r="J89" s="237" t="str">
        <f t="shared" si="2"/>
        <v>KXL</v>
      </c>
      <c r="K89" s="96"/>
      <c r="L89" s="96"/>
    </row>
    <row r="90" spans="1:12" s="36" customFormat="1" ht="50.25" customHeight="1">
      <c r="A90" s="232">
        <v>83</v>
      </c>
      <c r="B90" s="233" t="s">
        <v>524</v>
      </c>
      <c r="C90" s="238" t="s">
        <v>529</v>
      </c>
      <c r="D90" s="249" t="s">
        <v>750</v>
      </c>
      <c r="E90" s="255" t="s">
        <v>530</v>
      </c>
      <c r="F90" s="251" t="s">
        <v>849</v>
      </c>
      <c r="G90" s="236"/>
      <c r="H90" s="236"/>
      <c r="I90" s="236">
        <f t="shared" si="3"/>
        <v>0</v>
      </c>
      <c r="J90" s="237" t="str">
        <f t="shared" si="2"/>
        <v>KXL</v>
      </c>
      <c r="K90" s="96"/>
      <c r="L90" s="96"/>
    </row>
    <row r="91" spans="1:12" s="36" customFormat="1" ht="50.25" customHeight="1">
      <c r="A91" s="232">
        <v>84</v>
      </c>
      <c r="B91" s="233" t="s">
        <v>525</v>
      </c>
      <c r="C91" s="238" t="s">
        <v>529</v>
      </c>
      <c r="D91" s="249" t="s">
        <v>750</v>
      </c>
      <c r="E91" s="255" t="s">
        <v>531</v>
      </c>
      <c r="F91" s="251" t="s">
        <v>849</v>
      </c>
      <c r="G91" s="236"/>
      <c r="H91" s="236"/>
      <c r="I91" s="236">
        <f t="shared" si="3"/>
        <v>0</v>
      </c>
      <c r="J91" s="237" t="str">
        <f t="shared" si="2"/>
        <v>KXL</v>
      </c>
      <c r="K91" s="96"/>
      <c r="L91" s="96"/>
    </row>
    <row r="92" spans="1:12" s="36" customFormat="1" ht="50.25" customHeight="1">
      <c r="A92" s="232">
        <v>85</v>
      </c>
      <c r="B92" s="233" t="s">
        <v>710</v>
      </c>
      <c r="C92" s="238" t="s">
        <v>529</v>
      </c>
      <c r="D92" s="249" t="s">
        <v>732</v>
      </c>
      <c r="E92" s="255" t="s">
        <v>87</v>
      </c>
      <c r="F92" s="251" t="s">
        <v>870</v>
      </c>
      <c r="G92" s="236"/>
      <c r="H92" s="236"/>
      <c r="I92" s="236">
        <f t="shared" si="3"/>
        <v>0</v>
      </c>
      <c r="J92" s="237" t="str">
        <f t="shared" si="2"/>
        <v>KXL</v>
      </c>
      <c r="K92" s="96"/>
      <c r="L92" s="96"/>
    </row>
    <row r="93" spans="1:12" s="36" customFormat="1" ht="50.25" customHeight="1">
      <c r="A93" s="232">
        <v>86</v>
      </c>
      <c r="B93" s="233" t="s">
        <v>526</v>
      </c>
      <c r="C93" s="238" t="s">
        <v>529</v>
      </c>
      <c r="D93" s="249" t="s">
        <v>732</v>
      </c>
      <c r="E93" s="255" t="s">
        <v>532</v>
      </c>
      <c r="F93" s="251" t="s">
        <v>870</v>
      </c>
      <c r="G93" s="236"/>
      <c r="H93" s="236"/>
      <c r="I93" s="236">
        <f t="shared" si="3"/>
        <v>0</v>
      </c>
      <c r="J93" s="237" t="str">
        <f t="shared" si="2"/>
        <v>KXL</v>
      </c>
      <c r="K93" s="96"/>
      <c r="L93" s="96"/>
    </row>
    <row r="94" spans="1:12" s="36" customFormat="1" ht="50.25" customHeight="1">
      <c r="A94" s="232">
        <v>87</v>
      </c>
      <c r="B94" s="233" t="s">
        <v>527</v>
      </c>
      <c r="C94" s="238" t="s">
        <v>529</v>
      </c>
      <c r="D94" s="249" t="s">
        <v>732</v>
      </c>
      <c r="E94" s="255" t="s">
        <v>533</v>
      </c>
      <c r="F94" s="251" t="s">
        <v>870</v>
      </c>
      <c r="G94" s="236"/>
      <c r="H94" s="236"/>
      <c r="I94" s="236">
        <f t="shared" si="3"/>
        <v>0</v>
      </c>
      <c r="J94" s="237" t="str">
        <f t="shared" si="2"/>
        <v>KXL</v>
      </c>
      <c r="K94" s="96"/>
      <c r="L94" s="96"/>
    </row>
    <row r="95" spans="1:12" s="36" customFormat="1" ht="50.25" customHeight="1">
      <c r="A95" s="232">
        <v>88</v>
      </c>
      <c r="B95" s="233" t="s">
        <v>733</v>
      </c>
      <c r="C95" s="238" t="s">
        <v>529</v>
      </c>
      <c r="D95" s="249" t="s">
        <v>732</v>
      </c>
      <c r="E95" s="255" t="s">
        <v>75</v>
      </c>
      <c r="F95" s="251" t="s">
        <v>870</v>
      </c>
      <c r="G95" s="236"/>
      <c r="H95" s="236"/>
      <c r="I95" s="236">
        <f t="shared" si="3"/>
        <v>0</v>
      </c>
      <c r="J95" s="237" t="str">
        <f t="shared" si="2"/>
        <v>KXL</v>
      </c>
      <c r="K95" s="96"/>
      <c r="L95" s="96"/>
    </row>
    <row r="96" spans="1:12" s="36" customFormat="1" ht="50.25" customHeight="1">
      <c r="A96" s="232">
        <v>89</v>
      </c>
      <c r="B96" s="233" t="s">
        <v>711</v>
      </c>
      <c r="C96" s="238" t="s">
        <v>529</v>
      </c>
      <c r="D96" s="249" t="s">
        <v>732</v>
      </c>
      <c r="E96" s="255" t="s">
        <v>534</v>
      </c>
      <c r="F96" s="251" t="s">
        <v>870</v>
      </c>
      <c r="G96" s="236"/>
      <c r="H96" s="236"/>
      <c r="I96" s="236">
        <f t="shared" si="3"/>
        <v>0</v>
      </c>
      <c r="J96" s="237" t="str">
        <f t="shared" si="2"/>
        <v>KXL</v>
      </c>
      <c r="K96" s="96"/>
      <c r="L96" s="96"/>
    </row>
    <row r="97" spans="1:12" s="36" customFormat="1" ht="50.25" customHeight="1">
      <c r="A97" s="232">
        <v>90</v>
      </c>
      <c r="B97" s="233" t="s">
        <v>528</v>
      </c>
      <c r="C97" s="238" t="s">
        <v>529</v>
      </c>
      <c r="D97" s="249" t="s">
        <v>732</v>
      </c>
      <c r="E97" s="255" t="s">
        <v>535</v>
      </c>
      <c r="F97" s="251" t="s">
        <v>870</v>
      </c>
      <c r="G97" s="236"/>
      <c r="H97" s="236"/>
      <c r="I97" s="236">
        <f t="shared" si="3"/>
        <v>0</v>
      </c>
      <c r="J97" s="237" t="str">
        <f t="shared" si="2"/>
        <v>KXL</v>
      </c>
      <c r="K97" s="96"/>
      <c r="L97" s="96"/>
    </row>
    <row r="98" spans="1:12" s="36" customFormat="1" ht="50.25" customHeight="1">
      <c r="A98" s="232">
        <v>91</v>
      </c>
      <c r="B98" s="239" t="s">
        <v>536</v>
      </c>
      <c r="C98" s="238" t="s">
        <v>542</v>
      </c>
      <c r="D98" s="249" t="s">
        <v>730</v>
      </c>
      <c r="E98" s="257" t="s">
        <v>543</v>
      </c>
      <c r="F98" s="252" t="s">
        <v>849</v>
      </c>
      <c r="G98" s="236"/>
      <c r="H98" s="236"/>
      <c r="I98" s="236">
        <f t="shared" si="3"/>
        <v>0</v>
      </c>
      <c r="J98" s="237" t="str">
        <f t="shared" si="2"/>
        <v>KXL</v>
      </c>
      <c r="K98" s="96"/>
      <c r="L98" s="96"/>
    </row>
    <row r="99" spans="1:12" s="36" customFormat="1" ht="50.25" customHeight="1">
      <c r="A99" s="232">
        <v>92</v>
      </c>
      <c r="B99" s="239" t="s">
        <v>1006</v>
      </c>
      <c r="C99" s="238" t="s">
        <v>542</v>
      </c>
      <c r="D99" s="249" t="s">
        <v>750</v>
      </c>
      <c r="E99" s="233" t="s">
        <v>639</v>
      </c>
      <c r="F99" s="251" t="s">
        <v>871</v>
      </c>
      <c r="G99" s="236"/>
      <c r="H99" s="236"/>
      <c r="I99" s="236">
        <f t="shared" si="3"/>
        <v>0</v>
      </c>
      <c r="J99" s="237" t="str">
        <f t="shared" si="2"/>
        <v>KXL</v>
      </c>
      <c r="K99" s="96"/>
      <c r="L99" s="96"/>
    </row>
    <row r="100" spans="1:12" s="36" customFormat="1" ht="50.25" customHeight="1">
      <c r="A100" s="232">
        <v>93</v>
      </c>
      <c r="B100" s="239" t="s">
        <v>537</v>
      </c>
      <c r="C100" s="238" t="s">
        <v>542</v>
      </c>
      <c r="D100" s="249" t="s">
        <v>750</v>
      </c>
      <c r="E100" s="233" t="s">
        <v>640</v>
      </c>
      <c r="F100" s="251" t="s">
        <v>870</v>
      </c>
      <c r="G100" s="236"/>
      <c r="H100" s="236"/>
      <c r="I100" s="236">
        <f t="shared" si="3"/>
        <v>0</v>
      </c>
      <c r="J100" s="237" t="str">
        <f t="shared" si="2"/>
        <v>KXL</v>
      </c>
      <c r="K100" s="96"/>
      <c r="L100" s="96"/>
    </row>
    <row r="101" spans="1:12" s="36" customFormat="1" ht="50.25" customHeight="1">
      <c r="A101" s="232">
        <v>94</v>
      </c>
      <c r="B101" s="233" t="s">
        <v>103</v>
      </c>
      <c r="C101" s="238" t="s">
        <v>542</v>
      </c>
      <c r="D101" s="249" t="s">
        <v>732</v>
      </c>
      <c r="E101" s="233" t="s">
        <v>638</v>
      </c>
      <c r="F101" s="251" t="s">
        <v>870</v>
      </c>
      <c r="G101" s="236"/>
      <c r="H101" s="236"/>
      <c r="I101" s="236">
        <f t="shared" si="3"/>
        <v>0</v>
      </c>
      <c r="J101" s="237" t="str">
        <f t="shared" si="2"/>
        <v>KXL</v>
      </c>
      <c r="K101" s="96"/>
      <c r="L101" s="96"/>
    </row>
    <row r="102" spans="1:12" s="36" customFormat="1" ht="50.25" customHeight="1">
      <c r="A102" s="232">
        <v>95</v>
      </c>
      <c r="B102" s="239" t="s">
        <v>538</v>
      </c>
      <c r="C102" s="238" t="s">
        <v>542</v>
      </c>
      <c r="D102" s="249" t="s">
        <v>732</v>
      </c>
      <c r="E102" s="233" t="s">
        <v>641</v>
      </c>
      <c r="F102" s="251" t="s">
        <v>870</v>
      </c>
      <c r="G102" s="236"/>
      <c r="H102" s="236"/>
      <c r="I102" s="236">
        <f t="shared" si="3"/>
        <v>0</v>
      </c>
      <c r="J102" s="237" t="str">
        <f t="shared" si="2"/>
        <v>KXL</v>
      </c>
      <c r="K102" s="96"/>
      <c r="L102" s="96"/>
    </row>
    <row r="103" spans="1:12" s="36" customFormat="1" ht="50.25" customHeight="1">
      <c r="A103" s="232">
        <v>96</v>
      </c>
      <c r="B103" s="239" t="s">
        <v>539</v>
      </c>
      <c r="C103" s="238" t="s">
        <v>542</v>
      </c>
      <c r="D103" s="249" t="s">
        <v>732</v>
      </c>
      <c r="E103" s="257" t="s">
        <v>544</v>
      </c>
      <c r="F103" s="251" t="s">
        <v>870</v>
      </c>
      <c r="G103" s="236"/>
      <c r="H103" s="236"/>
      <c r="I103" s="236">
        <f t="shared" si="3"/>
        <v>0</v>
      </c>
      <c r="J103" s="237" t="str">
        <f t="shared" si="2"/>
        <v>KXL</v>
      </c>
      <c r="K103" s="96"/>
      <c r="L103" s="96"/>
    </row>
    <row r="104" spans="1:12" s="36" customFormat="1" ht="50.25" customHeight="1">
      <c r="A104" s="232">
        <v>97</v>
      </c>
      <c r="B104" s="239" t="s">
        <v>442</v>
      </c>
      <c r="C104" s="238" t="s">
        <v>542</v>
      </c>
      <c r="D104" s="249" t="s">
        <v>732</v>
      </c>
      <c r="E104" s="233" t="s">
        <v>642</v>
      </c>
      <c r="F104" s="251" t="s">
        <v>870</v>
      </c>
      <c r="G104" s="236"/>
      <c r="H104" s="236"/>
      <c r="I104" s="236">
        <f t="shared" si="3"/>
        <v>0</v>
      </c>
      <c r="J104" s="237" t="str">
        <f t="shared" si="2"/>
        <v>KXL</v>
      </c>
      <c r="K104" s="96"/>
      <c r="L104" s="96"/>
    </row>
    <row r="105" spans="1:12" s="36" customFormat="1" ht="50.25" customHeight="1">
      <c r="A105" s="232">
        <v>98</v>
      </c>
      <c r="B105" s="239" t="s">
        <v>540</v>
      </c>
      <c r="C105" s="238" t="s">
        <v>542</v>
      </c>
      <c r="D105" s="249" t="s">
        <v>732</v>
      </c>
      <c r="E105" s="257" t="s">
        <v>545</v>
      </c>
      <c r="F105" s="251" t="s">
        <v>870</v>
      </c>
      <c r="G105" s="236"/>
      <c r="H105" s="236"/>
      <c r="I105" s="236">
        <f t="shared" si="3"/>
        <v>0</v>
      </c>
      <c r="J105" s="237" t="str">
        <f t="shared" si="2"/>
        <v>KXL</v>
      </c>
      <c r="K105" s="96"/>
      <c r="L105" s="96"/>
    </row>
    <row r="106" spans="1:12" s="36" customFormat="1" ht="50.25" customHeight="1">
      <c r="A106" s="232">
        <v>99</v>
      </c>
      <c r="B106" s="298" t="s">
        <v>541</v>
      </c>
      <c r="C106" s="238" t="s">
        <v>542</v>
      </c>
      <c r="D106" s="249" t="s">
        <v>732</v>
      </c>
      <c r="E106" s="255" t="s">
        <v>546</v>
      </c>
      <c r="F106" s="251" t="s">
        <v>870</v>
      </c>
      <c r="G106" s="236"/>
      <c r="H106" s="236"/>
      <c r="I106" s="236">
        <f t="shared" si="3"/>
        <v>0</v>
      </c>
      <c r="J106" s="237" t="str">
        <f t="shared" si="2"/>
        <v>KXL</v>
      </c>
      <c r="K106" s="96"/>
      <c r="L106" s="96"/>
    </row>
    <row r="107" spans="1:12" s="36" customFormat="1" ht="50.25" customHeight="1">
      <c r="A107" s="232">
        <v>100</v>
      </c>
      <c r="B107" s="239" t="s">
        <v>1009</v>
      </c>
      <c r="C107" s="238" t="s">
        <v>542</v>
      </c>
      <c r="D107" s="249" t="s">
        <v>732</v>
      </c>
      <c r="E107" s="257" t="s">
        <v>547</v>
      </c>
      <c r="F107" s="251" t="s">
        <v>870</v>
      </c>
      <c r="G107" s="236"/>
      <c r="H107" s="236"/>
      <c r="I107" s="236">
        <f t="shared" si="3"/>
        <v>0</v>
      </c>
      <c r="J107" s="237" t="str">
        <f t="shared" si="2"/>
        <v>KXL</v>
      </c>
      <c r="K107" s="96"/>
      <c r="L107" s="96"/>
    </row>
    <row r="108" spans="1:12" s="36" customFormat="1" ht="50.25" customHeight="1">
      <c r="A108" s="232">
        <v>101</v>
      </c>
      <c r="B108" s="233" t="s">
        <v>548</v>
      </c>
      <c r="C108" s="238" t="s">
        <v>552</v>
      </c>
      <c r="D108" s="249" t="s">
        <v>730</v>
      </c>
      <c r="E108" s="255" t="s">
        <v>553</v>
      </c>
      <c r="F108" s="251" t="s">
        <v>849</v>
      </c>
      <c r="G108" s="236"/>
      <c r="H108" s="236"/>
      <c r="I108" s="236">
        <f t="shared" si="3"/>
        <v>0</v>
      </c>
      <c r="J108" s="237" t="str">
        <f t="shared" si="2"/>
        <v>KXL</v>
      </c>
      <c r="K108" s="96"/>
      <c r="L108" s="96"/>
    </row>
    <row r="109" spans="1:12" s="36" customFormat="1" ht="50.25" customHeight="1">
      <c r="A109" s="232">
        <v>102</v>
      </c>
      <c r="B109" s="233" t="s">
        <v>727</v>
      </c>
      <c r="C109" s="238" t="s">
        <v>552</v>
      </c>
      <c r="D109" s="249" t="s">
        <v>750</v>
      </c>
      <c r="E109" s="255" t="s">
        <v>554</v>
      </c>
      <c r="F109" s="251" t="s">
        <v>849</v>
      </c>
      <c r="G109" s="236"/>
      <c r="H109" s="236"/>
      <c r="I109" s="236">
        <f t="shared" si="3"/>
        <v>0</v>
      </c>
      <c r="J109" s="237" t="str">
        <f t="shared" si="2"/>
        <v>KXL</v>
      </c>
      <c r="K109" s="96"/>
      <c r="L109" s="96"/>
    </row>
    <row r="110" spans="1:12" s="36" customFormat="1" ht="50.25" customHeight="1">
      <c r="A110" s="232">
        <v>103</v>
      </c>
      <c r="B110" s="233" t="s">
        <v>549</v>
      </c>
      <c r="C110" s="238" t="s">
        <v>552</v>
      </c>
      <c r="D110" s="249" t="s">
        <v>732</v>
      </c>
      <c r="E110" s="255" t="s">
        <v>555</v>
      </c>
      <c r="F110" s="251"/>
      <c r="G110" s="236"/>
      <c r="H110" s="236"/>
      <c r="I110" s="236">
        <f t="shared" si="3"/>
        <v>0</v>
      </c>
      <c r="J110" s="237" t="str">
        <f t="shared" si="2"/>
        <v>KXL</v>
      </c>
      <c r="K110" s="96"/>
      <c r="L110" s="96"/>
    </row>
    <row r="111" spans="1:12" s="36" customFormat="1" ht="50.25" customHeight="1">
      <c r="A111" s="232">
        <v>104</v>
      </c>
      <c r="B111" s="233" t="s">
        <v>550</v>
      </c>
      <c r="C111" s="238" t="s">
        <v>552</v>
      </c>
      <c r="D111" s="249" t="s">
        <v>732</v>
      </c>
      <c r="E111" s="255" t="s">
        <v>556</v>
      </c>
      <c r="F111" s="251" t="s">
        <v>870</v>
      </c>
      <c r="G111" s="236"/>
      <c r="H111" s="236"/>
      <c r="I111" s="236">
        <f t="shared" si="3"/>
        <v>0</v>
      </c>
      <c r="J111" s="237" t="str">
        <f t="shared" si="2"/>
        <v>KXL</v>
      </c>
      <c r="K111" s="96"/>
      <c r="L111" s="96"/>
    </row>
    <row r="112" spans="1:12" s="36" customFormat="1" ht="50.25" customHeight="1">
      <c r="A112" s="232">
        <v>105</v>
      </c>
      <c r="B112" s="233" t="s">
        <v>514</v>
      </c>
      <c r="C112" s="238" t="s">
        <v>552</v>
      </c>
      <c r="D112" s="249" t="s">
        <v>732</v>
      </c>
      <c r="E112" s="255" t="s">
        <v>557</v>
      </c>
      <c r="F112" s="251" t="s">
        <v>870</v>
      </c>
      <c r="G112" s="236"/>
      <c r="H112" s="236"/>
      <c r="I112" s="236">
        <f t="shared" si="3"/>
        <v>0</v>
      </c>
      <c r="J112" s="237" t="str">
        <f t="shared" si="2"/>
        <v>KXL</v>
      </c>
      <c r="K112" s="96"/>
      <c r="L112" s="96"/>
    </row>
    <row r="113" spans="1:12" s="36" customFormat="1" ht="50.25" customHeight="1">
      <c r="A113" s="232">
        <v>106</v>
      </c>
      <c r="B113" s="233" t="s">
        <v>551</v>
      </c>
      <c r="C113" s="238" t="s">
        <v>552</v>
      </c>
      <c r="D113" s="249" t="s">
        <v>732</v>
      </c>
      <c r="E113" s="255" t="s">
        <v>558</v>
      </c>
      <c r="F113" s="251" t="s">
        <v>870</v>
      </c>
      <c r="G113" s="241"/>
      <c r="H113" s="236"/>
      <c r="I113" s="236">
        <f t="shared" si="3"/>
        <v>0</v>
      </c>
      <c r="J113" s="237" t="str">
        <f t="shared" si="2"/>
        <v>KXL</v>
      </c>
      <c r="K113" s="95"/>
      <c r="L113" s="95"/>
    </row>
    <row r="114" spans="1:12" s="36" customFormat="1" ht="50.25" customHeight="1">
      <c r="A114" s="232">
        <v>107</v>
      </c>
      <c r="B114" s="233" t="s">
        <v>559</v>
      </c>
      <c r="C114" s="238" t="s">
        <v>561</v>
      </c>
      <c r="D114" s="249" t="s">
        <v>730</v>
      </c>
      <c r="E114" s="255" t="s">
        <v>562</v>
      </c>
      <c r="F114" s="251" t="s">
        <v>849</v>
      </c>
      <c r="G114" s="236"/>
      <c r="H114" s="236"/>
      <c r="I114" s="236">
        <f t="shared" si="3"/>
        <v>0</v>
      </c>
      <c r="J114" s="237" t="str">
        <f t="shared" si="2"/>
        <v>KXL</v>
      </c>
      <c r="K114" s="96"/>
      <c r="L114" s="96"/>
    </row>
    <row r="115" spans="1:12" s="36" customFormat="1" ht="50.25" customHeight="1">
      <c r="A115" s="232">
        <v>108</v>
      </c>
      <c r="B115" s="233" t="s">
        <v>876</v>
      </c>
      <c r="C115" s="238" t="s">
        <v>561</v>
      </c>
      <c r="D115" s="249" t="s">
        <v>750</v>
      </c>
      <c r="E115" s="255" t="s">
        <v>563</v>
      </c>
      <c r="F115" s="251" t="s">
        <v>849</v>
      </c>
      <c r="G115" s="236"/>
      <c r="H115" s="236"/>
      <c r="I115" s="236">
        <f t="shared" si="3"/>
        <v>0</v>
      </c>
      <c r="J115" s="237" t="str">
        <f t="shared" si="2"/>
        <v>KXL</v>
      </c>
      <c r="K115" s="96"/>
      <c r="L115" s="96"/>
    </row>
    <row r="116" spans="1:12" s="36" customFormat="1" ht="50.25" customHeight="1">
      <c r="A116" s="232">
        <v>109</v>
      </c>
      <c r="B116" s="233" t="s">
        <v>560</v>
      </c>
      <c r="C116" s="238" t="s">
        <v>561</v>
      </c>
      <c r="D116" s="249" t="s">
        <v>732</v>
      </c>
      <c r="E116" s="255" t="s">
        <v>564</v>
      </c>
      <c r="F116" s="251" t="s">
        <v>870</v>
      </c>
      <c r="G116" s="236"/>
      <c r="H116" s="236"/>
      <c r="I116" s="236">
        <f t="shared" si="3"/>
        <v>0</v>
      </c>
      <c r="J116" s="237" t="str">
        <f t="shared" si="2"/>
        <v>KXL</v>
      </c>
      <c r="K116" s="96"/>
      <c r="L116" s="96"/>
    </row>
    <row r="117" spans="1:12" s="36" customFormat="1" ht="50.25" customHeight="1">
      <c r="A117" s="232">
        <v>110</v>
      </c>
      <c r="B117" s="233" t="s">
        <v>486</v>
      </c>
      <c r="C117" s="238" t="s">
        <v>561</v>
      </c>
      <c r="D117" s="249" t="s">
        <v>732</v>
      </c>
      <c r="E117" s="255" t="s">
        <v>565</v>
      </c>
      <c r="F117" s="251" t="s">
        <v>870</v>
      </c>
      <c r="G117" s="236"/>
      <c r="H117" s="236"/>
      <c r="I117" s="236">
        <f t="shared" si="3"/>
        <v>0</v>
      </c>
      <c r="J117" s="237" t="str">
        <f t="shared" si="2"/>
        <v>KXL</v>
      </c>
      <c r="K117" s="96"/>
      <c r="L117" s="96"/>
    </row>
    <row r="118" spans="1:12" s="36" customFormat="1" ht="50.25" customHeight="1">
      <c r="A118" s="232">
        <v>111</v>
      </c>
      <c r="B118" s="233" t="s">
        <v>576</v>
      </c>
      <c r="C118" s="238" t="s">
        <v>566</v>
      </c>
      <c r="D118" s="249" t="s">
        <v>730</v>
      </c>
      <c r="E118" s="255" t="s">
        <v>567</v>
      </c>
      <c r="F118" s="251" t="s">
        <v>849</v>
      </c>
      <c r="G118" s="241"/>
      <c r="H118" s="236"/>
      <c r="I118" s="236">
        <f t="shared" si="3"/>
        <v>0</v>
      </c>
      <c r="J118" s="237" t="str">
        <f t="shared" si="2"/>
        <v>KXL</v>
      </c>
      <c r="K118" s="95"/>
      <c r="L118" s="95"/>
    </row>
    <row r="119" spans="1:12" s="36" customFormat="1" ht="50.25" customHeight="1">
      <c r="A119" s="232">
        <v>112</v>
      </c>
      <c r="B119" s="233" t="s">
        <v>577</v>
      </c>
      <c r="C119" s="238" t="s">
        <v>566</v>
      </c>
      <c r="D119" s="249" t="s">
        <v>750</v>
      </c>
      <c r="E119" s="255" t="s">
        <v>568</v>
      </c>
      <c r="F119" s="251" t="s">
        <v>849</v>
      </c>
      <c r="G119" s="241"/>
      <c r="H119" s="236"/>
      <c r="I119" s="236">
        <f t="shared" si="3"/>
        <v>0</v>
      </c>
      <c r="J119" s="237" t="str">
        <f t="shared" si="2"/>
        <v>KXL</v>
      </c>
      <c r="K119" s="95"/>
      <c r="L119" s="95"/>
    </row>
    <row r="120" spans="1:12" s="36" customFormat="1" ht="50.25" customHeight="1">
      <c r="A120" s="232">
        <v>113</v>
      </c>
      <c r="B120" s="233" t="s">
        <v>578</v>
      </c>
      <c r="C120" s="238" t="s">
        <v>566</v>
      </c>
      <c r="D120" s="249" t="s">
        <v>750</v>
      </c>
      <c r="E120" s="255" t="s">
        <v>569</v>
      </c>
      <c r="F120" s="251" t="s">
        <v>849</v>
      </c>
      <c r="G120" s="241"/>
      <c r="H120" s="236"/>
      <c r="I120" s="236">
        <f t="shared" si="3"/>
        <v>0</v>
      </c>
      <c r="J120" s="237" t="str">
        <f t="shared" si="2"/>
        <v>KXL</v>
      </c>
      <c r="K120" s="95"/>
      <c r="L120" s="95"/>
    </row>
    <row r="121" spans="1:12" s="36" customFormat="1" ht="50.25" customHeight="1">
      <c r="A121" s="232">
        <v>114</v>
      </c>
      <c r="B121" s="233" t="s">
        <v>1011</v>
      </c>
      <c r="C121" s="238" t="s">
        <v>566</v>
      </c>
      <c r="D121" s="249" t="s">
        <v>732</v>
      </c>
      <c r="E121" s="255" t="s">
        <v>570</v>
      </c>
      <c r="F121" s="251" t="s">
        <v>870</v>
      </c>
      <c r="G121" s="236"/>
      <c r="H121" s="236"/>
      <c r="I121" s="236">
        <f t="shared" si="3"/>
        <v>0</v>
      </c>
      <c r="J121" s="237" t="str">
        <f t="shared" si="2"/>
        <v>KXL</v>
      </c>
      <c r="K121" s="96"/>
      <c r="L121" s="96"/>
    </row>
    <row r="122" spans="1:12" s="36" customFormat="1" ht="50.25" customHeight="1">
      <c r="A122" s="232">
        <v>115</v>
      </c>
      <c r="B122" s="233" t="s">
        <v>579</v>
      </c>
      <c r="C122" s="238" t="s">
        <v>566</v>
      </c>
      <c r="D122" s="249" t="s">
        <v>732</v>
      </c>
      <c r="E122" s="255" t="s">
        <v>571</v>
      </c>
      <c r="F122" s="251" t="s">
        <v>870</v>
      </c>
      <c r="G122" s="236"/>
      <c r="H122" s="236"/>
      <c r="I122" s="236">
        <f t="shared" si="3"/>
        <v>0</v>
      </c>
      <c r="J122" s="237" t="str">
        <f t="shared" si="2"/>
        <v>KXL</v>
      </c>
      <c r="K122" s="96"/>
      <c r="L122" s="96"/>
    </row>
    <row r="123" spans="1:12" s="36" customFormat="1" ht="50.25" customHeight="1">
      <c r="A123" s="232">
        <v>116</v>
      </c>
      <c r="B123" s="233" t="s">
        <v>580</v>
      </c>
      <c r="C123" s="238" t="s">
        <v>566</v>
      </c>
      <c r="D123" s="249" t="s">
        <v>732</v>
      </c>
      <c r="E123" s="255" t="s">
        <v>572</v>
      </c>
      <c r="F123" s="251" t="s">
        <v>870</v>
      </c>
      <c r="G123" s="236"/>
      <c r="H123" s="236"/>
      <c r="I123" s="236">
        <f t="shared" si="3"/>
        <v>0</v>
      </c>
      <c r="J123" s="237" t="str">
        <f t="shared" si="2"/>
        <v>KXL</v>
      </c>
      <c r="K123" s="96"/>
      <c r="L123" s="96"/>
    </row>
    <row r="124" spans="1:12" s="36" customFormat="1" ht="50.25" customHeight="1">
      <c r="A124" s="232">
        <v>117</v>
      </c>
      <c r="B124" s="233" t="s">
        <v>581</v>
      </c>
      <c r="C124" s="238" t="s">
        <v>566</v>
      </c>
      <c r="D124" s="249" t="s">
        <v>732</v>
      </c>
      <c r="E124" s="255" t="s">
        <v>573</v>
      </c>
      <c r="F124" s="251" t="s">
        <v>870</v>
      </c>
      <c r="G124" s="236"/>
      <c r="H124" s="236"/>
      <c r="I124" s="236">
        <f t="shared" si="3"/>
        <v>0</v>
      </c>
      <c r="J124" s="237" t="str">
        <f t="shared" si="2"/>
        <v>KXL</v>
      </c>
      <c r="K124" s="96"/>
      <c r="L124" s="96"/>
    </row>
    <row r="125" spans="1:12" s="36" customFormat="1" ht="50.25" customHeight="1">
      <c r="A125" s="232">
        <v>118</v>
      </c>
      <c r="B125" s="233" t="s">
        <v>286</v>
      </c>
      <c r="C125" s="238" t="s">
        <v>566</v>
      </c>
      <c r="D125" s="249" t="s">
        <v>732</v>
      </c>
      <c r="E125" s="255" t="s">
        <v>574</v>
      </c>
      <c r="F125" s="251" t="s">
        <v>870</v>
      </c>
      <c r="G125" s="236"/>
      <c r="H125" s="236"/>
      <c r="I125" s="236">
        <f t="shared" si="3"/>
        <v>0</v>
      </c>
      <c r="J125" s="237" t="str">
        <f t="shared" si="2"/>
        <v>KXL</v>
      </c>
      <c r="K125" s="96"/>
      <c r="L125" s="96"/>
    </row>
    <row r="126" spans="1:12" s="36" customFormat="1" ht="50.25" customHeight="1">
      <c r="A126" s="232">
        <v>119</v>
      </c>
      <c r="B126" s="233" t="s">
        <v>62</v>
      </c>
      <c r="C126" s="238" t="s">
        <v>566</v>
      </c>
      <c r="D126" s="249" t="s">
        <v>732</v>
      </c>
      <c r="E126" s="255" t="s">
        <v>575</v>
      </c>
      <c r="F126" s="251" t="s">
        <v>870</v>
      </c>
      <c r="G126" s="236"/>
      <c r="H126" s="236"/>
      <c r="I126" s="236">
        <f t="shared" si="3"/>
        <v>0</v>
      </c>
      <c r="J126" s="237" t="str">
        <f t="shared" si="2"/>
        <v>KXL</v>
      </c>
      <c r="K126" s="96"/>
      <c r="L126" s="96"/>
    </row>
    <row r="127" spans="1:12" s="36" customFormat="1" ht="50.25" customHeight="1">
      <c r="A127" s="232">
        <v>120</v>
      </c>
      <c r="B127" s="239" t="s">
        <v>582</v>
      </c>
      <c r="C127" s="240" t="s">
        <v>583</v>
      </c>
      <c r="D127" s="249" t="s">
        <v>730</v>
      </c>
      <c r="E127" s="255" t="s">
        <v>584</v>
      </c>
      <c r="F127" s="251" t="s">
        <v>849</v>
      </c>
      <c r="G127" s="236"/>
      <c r="H127" s="236"/>
      <c r="I127" s="236">
        <f t="shared" si="3"/>
        <v>0</v>
      </c>
      <c r="J127" s="237" t="str">
        <f t="shared" si="2"/>
        <v>KXL</v>
      </c>
      <c r="K127" s="96"/>
      <c r="L127" s="96"/>
    </row>
    <row r="128" spans="1:12" s="36" customFormat="1" ht="50.25" customHeight="1">
      <c r="A128" s="232">
        <v>121</v>
      </c>
      <c r="B128" s="239" t="s">
        <v>585</v>
      </c>
      <c r="C128" s="240" t="s">
        <v>583</v>
      </c>
      <c r="D128" s="249" t="s">
        <v>750</v>
      </c>
      <c r="E128" s="255" t="s">
        <v>475</v>
      </c>
      <c r="F128" s="251" t="s">
        <v>849</v>
      </c>
      <c r="G128" s="236"/>
      <c r="H128" s="236"/>
      <c r="I128" s="236">
        <f t="shared" si="3"/>
        <v>0</v>
      </c>
      <c r="J128" s="237" t="str">
        <f t="shared" si="2"/>
        <v>KXL</v>
      </c>
      <c r="K128" s="96"/>
      <c r="L128" s="96"/>
    </row>
    <row r="129" spans="1:12" s="36" customFormat="1" ht="50.25" customHeight="1">
      <c r="A129" s="232">
        <v>122</v>
      </c>
      <c r="B129" s="239" t="s">
        <v>586</v>
      </c>
      <c r="C129" s="240" t="s">
        <v>583</v>
      </c>
      <c r="D129" s="249" t="s">
        <v>750</v>
      </c>
      <c r="E129" s="255" t="s">
        <v>587</v>
      </c>
      <c r="F129" s="251" t="s">
        <v>849</v>
      </c>
      <c r="G129" s="236"/>
      <c r="H129" s="236"/>
      <c r="I129" s="236">
        <f t="shared" si="3"/>
        <v>0</v>
      </c>
      <c r="J129" s="237" t="str">
        <f t="shared" si="2"/>
        <v>KXL</v>
      </c>
      <c r="K129" s="96"/>
      <c r="L129" s="96"/>
    </row>
    <row r="130" spans="1:12" s="36" customFormat="1" ht="50.25" customHeight="1">
      <c r="A130" s="232">
        <v>123</v>
      </c>
      <c r="B130" s="239" t="s">
        <v>588</v>
      </c>
      <c r="C130" s="240" t="s">
        <v>583</v>
      </c>
      <c r="D130" s="249" t="s">
        <v>732</v>
      </c>
      <c r="E130" s="257" t="s">
        <v>589</v>
      </c>
      <c r="F130" s="251" t="s">
        <v>870</v>
      </c>
      <c r="G130" s="236"/>
      <c r="H130" s="236"/>
      <c r="I130" s="236">
        <f t="shared" si="3"/>
        <v>0</v>
      </c>
      <c r="J130" s="237" t="str">
        <f t="shared" si="2"/>
        <v>KXL</v>
      </c>
      <c r="K130" s="96"/>
      <c r="L130" s="96"/>
    </row>
    <row r="131" spans="1:12" s="36" customFormat="1" ht="50.25" customHeight="1">
      <c r="A131" s="232">
        <v>124</v>
      </c>
      <c r="B131" s="239" t="s">
        <v>590</v>
      </c>
      <c r="C131" s="240" t="s">
        <v>583</v>
      </c>
      <c r="D131" s="249" t="s">
        <v>732</v>
      </c>
      <c r="E131" s="255" t="s">
        <v>591</v>
      </c>
      <c r="F131" s="251" t="s">
        <v>870</v>
      </c>
      <c r="G131" s="236"/>
      <c r="H131" s="236"/>
      <c r="I131" s="236">
        <f t="shared" si="3"/>
        <v>0</v>
      </c>
      <c r="J131" s="237" t="str">
        <f t="shared" si="2"/>
        <v>KXL</v>
      </c>
      <c r="K131" s="96"/>
      <c r="L131" s="96"/>
    </row>
    <row r="132" spans="1:12" s="36" customFormat="1" ht="50.25" customHeight="1">
      <c r="A132" s="232">
        <v>125</v>
      </c>
      <c r="B132" s="239" t="s">
        <v>592</v>
      </c>
      <c r="C132" s="240" t="s">
        <v>583</v>
      </c>
      <c r="D132" s="249" t="s">
        <v>732</v>
      </c>
      <c r="E132" s="255" t="s">
        <v>593</v>
      </c>
      <c r="F132" s="251" t="s">
        <v>870</v>
      </c>
      <c r="G132" s="236"/>
      <c r="H132" s="236"/>
      <c r="I132" s="236">
        <f t="shared" si="3"/>
        <v>0</v>
      </c>
      <c r="J132" s="237" t="str">
        <f t="shared" si="2"/>
        <v>KXL</v>
      </c>
      <c r="K132" s="96"/>
      <c r="L132" s="96"/>
    </row>
    <row r="133" spans="1:12" s="36" customFormat="1" ht="50.25" customHeight="1">
      <c r="A133" s="232">
        <v>126</v>
      </c>
      <c r="B133" s="239" t="s">
        <v>594</v>
      </c>
      <c r="C133" s="240" t="s">
        <v>583</v>
      </c>
      <c r="D133" s="249" t="s">
        <v>732</v>
      </c>
      <c r="E133" s="255" t="s">
        <v>595</v>
      </c>
      <c r="F133" s="251" t="s">
        <v>870</v>
      </c>
      <c r="G133" s="236"/>
      <c r="H133" s="236"/>
      <c r="I133" s="236">
        <f t="shared" si="3"/>
        <v>0</v>
      </c>
      <c r="J133" s="237" t="str">
        <f t="shared" si="2"/>
        <v>KXL</v>
      </c>
      <c r="K133" s="96"/>
      <c r="L133" s="96"/>
    </row>
    <row r="134" spans="1:12" s="36" customFormat="1" ht="50.25" customHeight="1">
      <c r="A134" s="232">
        <v>127</v>
      </c>
      <c r="B134" s="233" t="s">
        <v>1008</v>
      </c>
      <c r="C134" s="238" t="s">
        <v>600</v>
      </c>
      <c r="D134" s="249" t="s">
        <v>730</v>
      </c>
      <c r="E134" s="255" t="s">
        <v>601</v>
      </c>
      <c r="F134" s="251" t="s">
        <v>849</v>
      </c>
      <c r="G134" s="236"/>
      <c r="H134" s="236"/>
      <c r="I134" s="236">
        <f t="shared" si="3"/>
        <v>0</v>
      </c>
      <c r="J134" s="237" t="str">
        <f t="shared" si="2"/>
        <v>KXL</v>
      </c>
      <c r="K134" s="96"/>
      <c r="L134" s="96"/>
    </row>
    <row r="135" spans="1:12" s="36" customFormat="1" ht="50.25" customHeight="1">
      <c r="A135" s="232">
        <v>128</v>
      </c>
      <c r="B135" s="233" t="s">
        <v>596</v>
      </c>
      <c r="C135" s="238" t="s">
        <v>600</v>
      </c>
      <c r="D135" s="249" t="s">
        <v>750</v>
      </c>
      <c r="E135" s="255" t="s">
        <v>602</v>
      </c>
      <c r="F135" s="251" t="s">
        <v>849</v>
      </c>
      <c r="G135" s="236"/>
      <c r="H135" s="236"/>
      <c r="I135" s="236">
        <f t="shared" si="3"/>
        <v>0</v>
      </c>
      <c r="J135" s="237" t="str">
        <f t="shared" si="2"/>
        <v>KXL</v>
      </c>
      <c r="K135" s="96"/>
      <c r="L135" s="96"/>
    </row>
    <row r="136" spans="1:12" s="36" customFormat="1" ht="50.25" customHeight="1">
      <c r="A136" s="232">
        <v>129</v>
      </c>
      <c r="B136" s="233" t="s">
        <v>597</v>
      </c>
      <c r="C136" s="238" t="s">
        <v>600</v>
      </c>
      <c r="D136" s="249" t="s">
        <v>750</v>
      </c>
      <c r="E136" s="255" t="s">
        <v>0</v>
      </c>
      <c r="F136" s="251" t="s">
        <v>849</v>
      </c>
      <c r="G136" s="236"/>
      <c r="H136" s="236"/>
      <c r="I136" s="236">
        <f t="shared" si="3"/>
        <v>0</v>
      </c>
      <c r="J136" s="237" t="str">
        <f t="shared" si="2"/>
        <v>KXL</v>
      </c>
      <c r="K136" s="96"/>
      <c r="L136" s="96"/>
    </row>
    <row r="137" spans="1:12" s="36" customFormat="1" ht="50.25" customHeight="1">
      <c r="A137" s="232">
        <v>130</v>
      </c>
      <c r="B137" s="233" t="s">
        <v>2</v>
      </c>
      <c r="C137" s="238" t="s">
        <v>600</v>
      </c>
      <c r="D137" s="249" t="s">
        <v>732</v>
      </c>
      <c r="E137" s="255" t="s">
        <v>687</v>
      </c>
      <c r="F137" s="251" t="s">
        <v>870</v>
      </c>
      <c r="G137" s="236"/>
      <c r="H137" s="236"/>
      <c r="I137" s="236">
        <f t="shared" si="3"/>
        <v>0</v>
      </c>
      <c r="J137" s="237" t="str">
        <f aca="true" t="shared" si="4" ref="J137:J188">IF(AND(I137&gt;=16,I137&lt;=20),"Tốt",IF(AND(I137&gt;=14,I137&lt;16),"Khá",IF(AND(I137&gt;=10,I137&lt;14),"ĐYC","KXL")))</f>
        <v>KXL</v>
      </c>
      <c r="K137" s="96"/>
      <c r="L137" s="96"/>
    </row>
    <row r="138" spans="1:12" s="36" customFormat="1" ht="50.25" customHeight="1">
      <c r="A138" s="232">
        <v>131</v>
      </c>
      <c r="B138" s="233" t="s">
        <v>598</v>
      </c>
      <c r="C138" s="238" t="s">
        <v>600</v>
      </c>
      <c r="D138" s="249" t="s">
        <v>732</v>
      </c>
      <c r="E138" s="255" t="s">
        <v>73</v>
      </c>
      <c r="F138" s="251" t="s">
        <v>870</v>
      </c>
      <c r="G138" s="236"/>
      <c r="H138" s="236"/>
      <c r="I138" s="236">
        <f t="shared" si="3"/>
        <v>0</v>
      </c>
      <c r="J138" s="237" t="str">
        <f t="shared" si="4"/>
        <v>KXL</v>
      </c>
      <c r="K138" s="96"/>
      <c r="L138" s="96"/>
    </row>
    <row r="139" spans="1:12" s="36" customFormat="1" ht="50.25" customHeight="1">
      <c r="A139" s="232">
        <v>132</v>
      </c>
      <c r="B139" s="233" t="s">
        <v>599</v>
      </c>
      <c r="C139" s="238" t="s">
        <v>600</v>
      </c>
      <c r="D139" s="249" t="s">
        <v>732</v>
      </c>
      <c r="E139" s="255" t="s">
        <v>1</v>
      </c>
      <c r="F139" s="251" t="s">
        <v>870</v>
      </c>
      <c r="G139" s="236"/>
      <c r="H139" s="236"/>
      <c r="I139" s="236">
        <f aca="true" t="shared" si="5" ref="I139:I188">(G139+H139)/2</f>
        <v>0</v>
      </c>
      <c r="J139" s="237" t="str">
        <f t="shared" si="4"/>
        <v>KXL</v>
      </c>
      <c r="K139" s="96"/>
      <c r="L139" s="96"/>
    </row>
    <row r="140" spans="1:12" s="36" customFormat="1" ht="50.25" customHeight="1">
      <c r="A140" s="232">
        <v>133</v>
      </c>
      <c r="B140" s="233" t="s">
        <v>3</v>
      </c>
      <c r="C140" s="238" t="s">
        <v>600</v>
      </c>
      <c r="D140" s="249" t="s">
        <v>732</v>
      </c>
      <c r="E140" s="255" t="s">
        <v>8</v>
      </c>
      <c r="F140" s="251" t="s">
        <v>870</v>
      </c>
      <c r="G140" s="236"/>
      <c r="H140" s="236"/>
      <c r="I140" s="236">
        <f t="shared" si="5"/>
        <v>0</v>
      </c>
      <c r="J140" s="237" t="str">
        <f t="shared" si="4"/>
        <v>KXL</v>
      </c>
      <c r="K140" s="96"/>
      <c r="L140" s="96"/>
    </row>
    <row r="141" spans="1:12" s="36" customFormat="1" ht="50.25" customHeight="1">
      <c r="A141" s="232">
        <v>134</v>
      </c>
      <c r="B141" s="233" t="s">
        <v>4</v>
      </c>
      <c r="C141" s="238" t="s">
        <v>600</v>
      </c>
      <c r="D141" s="249" t="s">
        <v>732</v>
      </c>
      <c r="E141" s="255" t="s">
        <v>74</v>
      </c>
      <c r="F141" s="251" t="s">
        <v>870</v>
      </c>
      <c r="G141" s="236"/>
      <c r="H141" s="236"/>
      <c r="I141" s="236">
        <f t="shared" si="5"/>
        <v>0</v>
      </c>
      <c r="J141" s="237" t="str">
        <f t="shared" si="4"/>
        <v>KXL</v>
      </c>
      <c r="K141" s="96"/>
      <c r="L141" s="96"/>
    </row>
    <row r="142" spans="1:12" s="36" customFormat="1" ht="50.25" customHeight="1">
      <c r="A142" s="232">
        <v>135</v>
      </c>
      <c r="B142" s="233" t="s">
        <v>5</v>
      </c>
      <c r="C142" s="238" t="s">
        <v>600</v>
      </c>
      <c r="D142" s="249" t="s">
        <v>732</v>
      </c>
      <c r="E142" s="255" t="s">
        <v>9</v>
      </c>
      <c r="F142" s="251" t="s">
        <v>870</v>
      </c>
      <c r="G142" s="236"/>
      <c r="H142" s="236"/>
      <c r="I142" s="236">
        <f t="shared" si="5"/>
        <v>0</v>
      </c>
      <c r="J142" s="237" t="str">
        <f t="shared" si="4"/>
        <v>KXL</v>
      </c>
      <c r="K142" s="96"/>
      <c r="L142" s="96"/>
    </row>
    <row r="143" spans="1:12" s="36" customFormat="1" ht="50.25" customHeight="1">
      <c r="A143" s="232">
        <v>136</v>
      </c>
      <c r="B143" s="233" t="s">
        <v>6</v>
      </c>
      <c r="C143" s="238" t="s">
        <v>600</v>
      </c>
      <c r="D143" s="249" t="s">
        <v>732</v>
      </c>
      <c r="E143" s="255" t="s">
        <v>10</v>
      </c>
      <c r="F143" s="251" t="s">
        <v>870</v>
      </c>
      <c r="G143" s="236"/>
      <c r="H143" s="236"/>
      <c r="I143" s="236">
        <f t="shared" si="5"/>
        <v>0</v>
      </c>
      <c r="J143" s="237" t="str">
        <f t="shared" si="4"/>
        <v>KXL</v>
      </c>
      <c r="K143" s="96"/>
      <c r="L143" s="96"/>
    </row>
    <row r="144" spans="1:12" s="36" customFormat="1" ht="50.25" customHeight="1">
      <c r="A144" s="232">
        <v>137</v>
      </c>
      <c r="B144" s="233" t="s">
        <v>7</v>
      </c>
      <c r="C144" s="238" t="s">
        <v>600</v>
      </c>
      <c r="D144" s="249" t="s">
        <v>732</v>
      </c>
      <c r="E144" s="255" t="s">
        <v>11</v>
      </c>
      <c r="F144" s="251" t="s">
        <v>870</v>
      </c>
      <c r="G144" s="236"/>
      <c r="H144" s="236"/>
      <c r="I144" s="236">
        <f t="shared" si="5"/>
        <v>0</v>
      </c>
      <c r="J144" s="237" t="str">
        <f t="shared" si="4"/>
        <v>KXL</v>
      </c>
      <c r="K144" s="96"/>
      <c r="L144" s="96"/>
    </row>
    <row r="145" spans="1:12" s="36" customFormat="1" ht="50.25" customHeight="1">
      <c r="A145" s="232">
        <v>138</v>
      </c>
      <c r="B145" s="233" t="s">
        <v>13</v>
      </c>
      <c r="C145" s="238" t="s">
        <v>12</v>
      </c>
      <c r="D145" s="249" t="s">
        <v>730</v>
      </c>
      <c r="E145" s="255" t="s">
        <v>20</v>
      </c>
      <c r="F145" s="251" t="s">
        <v>849</v>
      </c>
      <c r="G145" s="236"/>
      <c r="H145" s="236"/>
      <c r="I145" s="236">
        <f t="shared" si="5"/>
        <v>0</v>
      </c>
      <c r="J145" s="237" t="str">
        <f t="shared" si="4"/>
        <v>KXL</v>
      </c>
      <c r="K145" s="96"/>
      <c r="L145" s="96"/>
    </row>
    <row r="146" spans="1:12" s="36" customFormat="1" ht="50.25" customHeight="1">
      <c r="A146" s="232">
        <v>139</v>
      </c>
      <c r="B146" s="233" t="s">
        <v>14</v>
      </c>
      <c r="C146" s="238" t="s">
        <v>12</v>
      </c>
      <c r="D146" s="249" t="s">
        <v>750</v>
      </c>
      <c r="E146" s="255" t="s">
        <v>21</v>
      </c>
      <c r="F146" s="251" t="s">
        <v>849</v>
      </c>
      <c r="G146" s="236"/>
      <c r="H146" s="236"/>
      <c r="I146" s="236">
        <f t="shared" si="5"/>
        <v>0</v>
      </c>
      <c r="J146" s="237" t="str">
        <f t="shared" si="4"/>
        <v>KXL</v>
      </c>
      <c r="K146" s="96"/>
      <c r="L146" s="96"/>
    </row>
    <row r="147" spans="1:12" s="36" customFormat="1" ht="50.25" customHeight="1">
      <c r="A147" s="232">
        <v>140</v>
      </c>
      <c r="B147" s="233" t="s">
        <v>15</v>
      </c>
      <c r="C147" s="238" t="s">
        <v>12</v>
      </c>
      <c r="D147" s="249" t="s">
        <v>750</v>
      </c>
      <c r="E147" s="255" t="s">
        <v>22</v>
      </c>
      <c r="F147" s="251" t="s">
        <v>849</v>
      </c>
      <c r="G147" s="236"/>
      <c r="H147" s="236"/>
      <c r="I147" s="236">
        <f t="shared" si="5"/>
        <v>0</v>
      </c>
      <c r="J147" s="237" t="str">
        <f t="shared" si="4"/>
        <v>KXL</v>
      </c>
      <c r="K147" s="96"/>
      <c r="L147" s="96"/>
    </row>
    <row r="148" spans="1:12" s="36" customFormat="1" ht="50.25" customHeight="1">
      <c r="A148" s="232">
        <v>141</v>
      </c>
      <c r="B148" s="233" t="s">
        <v>16</v>
      </c>
      <c r="C148" s="238" t="s">
        <v>12</v>
      </c>
      <c r="D148" s="249" t="s">
        <v>732</v>
      </c>
      <c r="E148" s="255" t="s">
        <v>23</v>
      </c>
      <c r="F148" s="251" t="s">
        <v>870</v>
      </c>
      <c r="G148" s="236"/>
      <c r="H148" s="236"/>
      <c r="I148" s="236">
        <f t="shared" si="5"/>
        <v>0</v>
      </c>
      <c r="J148" s="237" t="str">
        <f t="shared" si="4"/>
        <v>KXL</v>
      </c>
      <c r="K148" s="96"/>
      <c r="L148" s="96"/>
    </row>
    <row r="149" spans="1:12" s="36" customFormat="1" ht="50.25" customHeight="1">
      <c r="A149" s="232">
        <v>142</v>
      </c>
      <c r="B149" s="233" t="s">
        <v>17</v>
      </c>
      <c r="C149" s="238" t="s">
        <v>12</v>
      </c>
      <c r="D149" s="249" t="s">
        <v>732</v>
      </c>
      <c r="E149" s="255" t="s">
        <v>24</v>
      </c>
      <c r="F149" s="251" t="s">
        <v>870</v>
      </c>
      <c r="G149" s="236"/>
      <c r="H149" s="236"/>
      <c r="I149" s="236">
        <f t="shared" si="5"/>
        <v>0</v>
      </c>
      <c r="J149" s="237" t="str">
        <f t="shared" si="4"/>
        <v>KXL</v>
      </c>
      <c r="K149" s="96"/>
      <c r="L149" s="96"/>
    </row>
    <row r="150" spans="1:12" s="36" customFormat="1" ht="50.25" customHeight="1">
      <c r="A150" s="232">
        <v>143</v>
      </c>
      <c r="B150" s="233" t="s">
        <v>700</v>
      </c>
      <c r="C150" s="238" t="s">
        <v>12</v>
      </c>
      <c r="D150" s="249" t="s">
        <v>732</v>
      </c>
      <c r="E150" s="255" t="s">
        <v>25</v>
      </c>
      <c r="F150" s="251" t="s">
        <v>870</v>
      </c>
      <c r="G150" s="236"/>
      <c r="H150" s="236"/>
      <c r="I150" s="236">
        <f t="shared" si="5"/>
        <v>0</v>
      </c>
      <c r="J150" s="237" t="str">
        <f t="shared" si="4"/>
        <v>KXL</v>
      </c>
      <c r="K150" s="96"/>
      <c r="L150" s="96"/>
    </row>
    <row r="151" spans="1:12" s="36" customFormat="1" ht="50.25" customHeight="1">
      <c r="A151" s="232">
        <v>144</v>
      </c>
      <c r="B151" s="239" t="s">
        <v>18</v>
      </c>
      <c r="C151" s="238" t="s">
        <v>12</v>
      </c>
      <c r="D151" s="249" t="s">
        <v>732</v>
      </c>
      <c r="E151" s="255" t="s">
        <v>26</v>
      </c>
      <c r="F151" s="251" t="s">
        <v>870</v>
      </c>
      <c r="G151" s="236"/>
      <c r="H151" s="236"/>
      <c r="I151" s="236">
        <f t="shared" si="5"/>
        <v>0</v>
      </c>
      <c r="J151" s="237" t="str">
        <f t="shared" si="4"/>
        <v>KXL</v>
      </c>
      <c r="K151" s="96"/>
      <c r="L151" s="96"/>
    </row>
    <row r="152" spans="1:12" s="36" customFormat="1" ht="50.25" customHeight="1">
      <c r="A152" s="232">
        <v>145</v>
      </c>
      <c r="B152" s="239" t="s">
        <v>19</v>
      </c>
      <c r="C152" s="238" t="s">
        <v>12</v>
      </c>
      <c r="D152" s="249" t="s">
        <v>732</v>
      </c>
      <c r="E152" s="255" t="s">
        <v>27</v>
      </c>
      <c r="F152" s="251" t="s">
        <v>870</v>
      </c>
      <c r="G152" s="236"/>
      <c r="H152" s="236"/>
      <c r="I152" s="236">
        <f t="shared" si="5"/>
        <v>0</v>
      </c>
      <c r="J152" s="237" t="str">
        <f t="shared" si="4"/>
        <v>KXL</v>
      </c>
      <c r="K152" s="96"/>
      <c r="L152" s="96"/>
    </row>
    <row r="153" spans="1:12" s="36" customFormat="1" ht="50.25" customHeight="1">
      <c r="A153" s="232">
        <v>146</v>
      </c>
      <c r="B153" s="233" t="s">
        <v>694</v>
      </c>
      <c r="C153" s="235" t="s">
        <v>35</v>
      </c>
      <c r="D153" s="249" t="s">
        <v>730</v>
      </c>
      <c r="E153" s="255" t="s">
        <v>76</v>
      </c>
      <c r="F153" s="251" t="s">
        <v>849</v>
      </c>
      <c r="G153" s="236"/>
      <c r="H153" s="236"/>
      <c r="I153" s="236">
        <f t="shared" si="5"/>
        <v>0</v>
      </c>
      <c r="J153" s="237" t="str">
        <f t="shared" si="4"/>
        <v>KXL</v>
      </c>
      <c r="K153" s="96"/>
      <c r="L153" s="96"/>
    </row>
    <row r="154" spans="1:12" s="36" customFormat="1" ht="50.25" customHeight="1">
      <c r="A154" s="232">
        <v>147</v>
      </c>
      <c r="B154" s="233" t="s">
        <v>28</v>
      </c>
      <c r="C154" s="235" t="s">
        <v>35</v>
      </c>
      <c r="D154" s="249" t="s">
        <v>750</v>
      </c>
      <c r="E154" s="255" t="s">
        <v>29</v>
      </c>
      <c r="F154" s="251" t="s">
        <v>849</v>
      </c>
      <c r="G154" s="236"/>
      <c r="H154" s="236"/>
      <c r="I154" s="236">
        <f t="shared" si="5"/>
        <v>0</v>
      </c>
      <c r="J154" s="237" t="str">
        <f t="shared" si="4"/>
        <v>KXL</v>
      </c>
      <c r="K154" s="96"/>
      <c r="L154" s="96"/>
    </row>
    <row r="155" spans="1:12" s="36" customFormat="1" ht="50.25" customHeight="1">
      <c r="A155" s="232">
        <v>148</v>
      </c>
      <c r="B155" s="233" t="s">
        <v>30</v>
      </c>
      <c r="C155" s="235" t="s">
        <v>35</v>
      </c>
      <c r="D155" s="249" t="s">
        <v>732</v>
      </c>
      <c r="E155" s="255" t="s">
        <v>31</v>
      </c>
      <c r="F155" s="251" t="s">
        <v>870</v>
      </c>
      <c r="G155" s="236"/>
      <c r="H155" s="236"/>
      <c r="I155" s="236">
        <f t="shared" si="5"/>
        <v>0</v>
      </c>
      <c r="J155" s="237" t="str">
        <f t="shared" si="4"/>
        <v>KXL</v>
      </c>
      <c r="K155" s="96"/>
      <c r="L155" s="96"/>
    </row>
    <row r="156" spans="1:12" s="36" customFormat="1" ht="50.25" customHeight="1">
      <c r="A156" s="232">
        <v>149</v>
      </c>
      <c r="B156" s="233" t="s">
        <v>689</v>
      </c>
      <c r="C156" s="235" t="s">
        <v>35</v>
      </c>
      <c r="D156" s="249" t="s">
        <v>732</v>
      </c>
      <c r="E156" s="255" t="s">
        <v>32</v>
      </c>
      <c r="F156" s="251" t="s">
        <v>870</v>
      </c>
      <c r="G156" s="236"/>
      <c r="H156" s="236"/>
      <c r="I156" s="236">
        <f t="shared" si="5"/>
        <v>0</v>
      </c>
      <c r="J156" s="237" t="str">
        <f t="shared" si="4"/>
        <v>KXL</v>
      </c>
      <c r="K156" s="96"/>
      <c r="L156" s="96"/>
    </row>
    <row r="157" spans="1:12" s="36" customFormat="1" ht="50.25" customHeight="1">
      <c r="A157" s="232">
        <v>150</v>
      </c>
      <c r="B157" s="233" t="s">
        <v>33</v>
      </c>
      <c r="C157" s="235" t="s">
        <v>35</v>
      </c>
      <c r="D157" s="249" t="s">
        <v>732</v>
      </c>
      <c r="E157" s="255" t="s">
        <v>34</v>
      </c>
      <c r="F157" s="251" t="s">
        <v>870</v>
      </c>
      <c r="G157" s="236"/>
      <c r="H157" s="236"/>
      <c r="I157" s="236">
        <f t="shared" si="5"/>
        <v>0</v>
      </c>
      <c r="J157" s="237" t="str">
        <f t="shared" si="4"/>
        <v>KXL</v>
      </c>
      <c r="K157" s="96"/>
      <c r="L157" s="96"/>
    </row>
    <row r="158" spans="1:12" s="36" customFormat="1" ht="50.25" customHeight="1">
      <c r="A158" s="232">
        <v>151</v>
      </c>
      <c r="B158" s="233" t="s">
        <v>36</v>
      </c>
      <c r="C158" s="242" t="s">
        <v>45</v>
      </c>
      <c r="D158" s="249" t="s">
        <v>750</v>
      </c>
      <c r="E158" s="255" t="s">
        <v>39</v>
      </c>
      <c r="F158" s="251" t="s">
        <v>849</v>
      </c>
      <c r="G158" s="236"/>
      <c r="H158" s="236"/>
      <c r="I158" s="236">
        <f t="shared" si="5"/>
        <v>0</v>
      </c>
      <c r="J158" s="237" t="str">
        <f t="shared" si="4"/>
        <v>KXL</v>
      </c>
      <c r="K158" s="96"/>
      <c r="L158" s="96"/>
    </row>
    <row r="159" spans="1:12" s="36" customFormat="1" ht="50.25" customHeight="1">
      <c r="A159" s="232">
        <v>152</v>
      </c>
      <c r="B159" s="233" t="s">
        <v>909</v>
      </c>
      <c r="C159" s="242" t="s">
        <v>45</v>
      </c>
      <c r="D159" s="249" t="s">
        <v>732</v>
      </c>
      <c r="E159" s="255" t="s">
        <v>40</v>
      </c>
      <c r="F159" s="251" t="s">
        <v>870</v>
      </c>
      <c r="G159" s="236"/>
      <c r="H159" s="236"/>
      <c r="I159" s="236">
        <f t="shared" si="5"/>
        <v>0</v>
      </c>
      <c r="J159" s="237" t="str">
        <f t="shared" si="4"/>
        <v>KXL</v>
      </c>
      <c r="K159" s="96"/>
      <c r="L159" s="96"/>
    </row>
    <row r="160" spans="1:12" s="36" customFormat="1" ht="50.25" customHeight="1">
      <c r="A160" s="232">
        <v>153</v>
      </c>
      <c r="B160" s="233" t="s">
        <v>37</v>
      </c>
      <c r="C160" s="242" t="s">
        <v>45</v>
      </c>
      <c r="D160" s="249" t="s">
        <v>732</v>
      </c>
      <c r="E160" s="255" t="s">
        <v>41</v>
      </c>
      <c r="F160" s="251" t="s">
        <v>870</v>
      </c>
      <c r="G160" s="236"/>
      <c r="H160" s="236"/>
      <c r="I160" s="236">
        <f t="shared" si="5"/>
        <v>0</v>
      </c>
      <c r="J160" s="237" t="str">
        <f t="shared" si="4"/>
        <v>KXL</v>
      </c>
      <c r="K160" s="96"/>
      <c r="L160" s="96"/>
    </row>
    <row r="161" spans="1:12" s="36" customFormat="1" ht="50.25" customHeight="1">
      <c r="A161" s="232">
        <v>154</v>
      </c>
      <c r="B161" s="233" t="s">
        <v>46</v>
      </c>
      <c r="C161" s="242" t="s">
        <v>45</v>
      </c>
      <c r="D161" s="249" t="s">
        <v>732</v>
      </c>
      <c r="E161" s="255" t="s">
        <v>42</v>
      </c>
      <c r="F161" s="251" t="s">
        <v>870</v>
      </c>
      <c r="G161" s="236"/>
      <c r="H161" s="236"/>
      <c r="I161" s="236">
        <f t="shared" si="5"/>
        <v>0</v>
      </c>
      <c r="J161" s="237" t="str">
        <f t="shared" si="4"/>
        <v>KXL</v>
      </c>
      <c r="K161" s="96"/>
      <c r="L161" s="96"/>
    </row>
    <row r="162" spans="1:12" s="36" customFormat="1" ht="50.25" customHeight="1">
      <c r="A162" s="232">
        <v>155</v>
      </c>
      <c r="B162" s="233" t="s">
        <v>38</v>
      </c>
      <c r="C162" s="242" t="s">
        <v>45</v>
      </c>
      <c r="D162" s="249" t="s">
        <v>732</v>
      </c>
      <c r="E162" s="255" t="s">
        <v>43</v>
      </c>
      <c r="F162" s="251" t="s">
        <v>870</v>
      </c>
      <c r="G162" s="236"/>
      <c r="H162" s="236"/>
      <c r="I162" s="236">
        <f t="shared" si="5"/>
        <v>0</v>
      </c>
      <c r="J162" s="237" t="str">
        <f t="shared" si="4"/>
        <v>KXL</v>
      </c>
      <c r="K162" s="96"/>
      <c r="L162" s="96"/>
    </row>
    <row r="163" spans="1:12" s="36" customFormat="1" ht="50.25" customHeight="1">
      <c r="A163" s="232">
        <v>156</v>
      </c>
      <c r="B163" s="233" t="s">
        <v>932</v>
      </c>
      <c r="C163" s="242" t="s">
        <v>45</v>
      </c>
      <c r="D163" s="249" t="s">
        <v>732</v>
      </c>
      <c r="E163" s="255" t="s">
        <v>44</v>
      </c>
      <c r="F163" s="251" t="s">
        <v>870</v>
      </c>
      <c r="G163" s="236"/>
      <c r="H163" s="236"/>
      <c r="I163" s="236">
        <f t="shared" si="5"/>
        <v>0</v>
      </c>
      <c r="J163" s="237" t="str">
        <f t="shared" si="4"/>
        <v>KXL</v>
      </c>
      <c r="K163" s="96"/>
      <c r="L163" s="96"/>
    </row>
    <row r="164" spans="1:12" s="36" customFormat="1" ht="50.25" customHeight="1">
      <c r="A164" s="232">
        <v>157</v>
      </c>
      <c r="B164" s="233" t="s">
        <v>47</v>
      </c>
      <c r="C164" s="238" t="s">
        <v>53</v>
      </c>
      <c r="D164" s="249" t="s">
        <v>730</v>
      </c>
      <c r="E164" s="255" t="s">
        <v>54</v>
      </c>
      <c r="F164" s="251" t="s">
        <v>849</v>
      </c>
      <c r="G164" s="236"/>
      <c r="H164" s="236"/>
      <c r="I164" s="236">
        <f t="shared" si="5"/>
        <v>0</v>
      </c>
      <c r="J164" s="237" t="str">
        <f t="shared" si="4"/>
        <v>KXL</v>
      </c>
      <c r="K164" s="96"/>
      <c r="L164" s="96"/>
    </row>
    <row r="165" spans="1:12" s="36" customFormat="1" ht="50.25" customHeight="1">
      <c r="A165" s="232">
        <v>158</v>
      </c>
      <c r="B165" s="233" t="s">
        <v>48</v>
      </c>
      <c r="C165" s="238" t="s">
        <v>53</v>
      </c>
      <c r="D165" s="249" t="s">
        <v>750</v>
      </c>
      <c r="E165" s="255" t="s">
        <v>55</v>
      </c>
      <c r="F165" s="251" t="s">
        <v>870</v>
      </c>
      <c r="G165" s="236"/>
      <c r="H165" s="236"/>
      <c r="I165" s="236">
        <f t="shared" si="5"/>
        <v>0</v>
      </c>
      <c r="J165" s="237" t="str">
        <f t="shared" si="4"/>
        <v>KXL</v>
      </c>
      <c r="K165" s="96"/>
      <c r="L165" s="96"/>
    </row>
    <row r="166" spans="1:12" s="36" customFormat="1" ht="50.25" customHeight="1">
      <c r="A166" s="232">
        <v>159</v>
      </c>
      <c r="B166" s="233" t="s">
        <v>49</v>
      </c>
      <c r="C166" s="238" t="s">
        <v>53</v>
      </c>
      <c r="D166" s="249" t="s">
        <v>732</v>
      </c>
      <c r="E166" s="256" t="s">
        <v>56</v>
      </c>
      <c r="F166" s="251" t="s">
        <v>870</v>
      </c>
      <c r="G166" s="236"/>
      <c r="H166" s="236"/>
      <c r="I166" s="236">
        <f t="shared" si="5"/>
        <v>0</v>
      </c>
      <c r="J166" s="237" t="str">
        <f t="shared" si="4"/>
        <v>KXL</v>
      </c>
      <c r="K166" s="96"/>
      <c r="L166" s="96"/>
    </row>
    <row r="167" spans="1:12" s="36" customFormat="1" ht="50.25" customHeight="1">
      <c r="A167" s="232">
        <v>160</v>
      </c>
      <c r="B167" s="233" t="s">
        <v>50</v>
      </c>
      <c r="C167" s="238" t="s">
        <v>53</v>
      </c>
      <c r="D167" s="249" t="s">
        <v>732</v>
      </c>
      <c r="E167" s="256" t="s">
        <v>646</v>
      </c>
      <c r="F167" s="251" t="s">
        <v>870</v>
      </c>
      <c r="G167" s="236"/>
      <c r="H167" s="236"/>
      <c r="I167" s="236">
        <f t="shared" si="5"/>
        <v>0</v>
      </c>
      <c r="J167" s="237" t="str">
        <f t="shared" si="4"/>
        <v>KXL</v>
      </c>
      <c r="K167" s="96"/>
      <c r="L167" s="96"/>
    </row>
    <row r="168" spans="1:12" s="36" customFormat="1" ht="50.25" customHeight="1">
      <c r="A168" s="232">
        <v>161</v>
      </c>
      <c r="B168" s="233" t="s">
        <v>51</v>
      </c>
      <c r="C168" s="238" t="s">
        <v>53</v>
      </c>
      <c r="D168" s="249" t="s">
        <v>732</v>
      </c>
      <c r="E168" s="256" t="s">
        <v>647</v>
      </c>
      <c r="F168" s="251" t="s">
        <v>870</v>
      </c>
      <c r="G168" s="236"/>
      <c r="H168" s="236"/>
      <c r="I168" s="236">
        <f t="shared" si="5"/>
        <v>0</v>
      </c>
      <c r="J168" s="237" t="str">
        <f t="shared" si="4"/>
        <v>KXL</v>
      </c>
      <c r="K168" s="96"/>
      <c r="L168" s="96"/>
    </row>
    <row r="169" spans="1:12" s="36" customFormat="1" ht="50.25" customHeight="1">
      <c r="A169" s="232">
        <v>162</v>
      </c>
      <c r="B169" s="233" t="s">
        <v>52</v>
      </c>
      <c r="C169" s="238" t="s">
        <v>53</v>
      </c>
      <c r="D169" s="249" t="s">
        <v>732</v>
      </c>
      <c r="E169" s="256" t="s">
        <v>648</v>
      </c>
      <c r="F169" s="251" t="s">
        <v>870</v>
      </c>
      <c r="G169" s="236"/>
      <c r="H169" s="236"/>
      <c r="I169" s="236">
        <f t="shared" si="5"/>
        <v>0</v>
      </c>
      <c r="J169" s="237" t="str">
        <f t="shared" si="4"/>
        <v>KXL</v>
      </c>
      <c r="K169" s="96"/>
      <c r="L169" s="96"/>
    </row>
    <row r="170" spans="1:12" s="36" customFormat="1" ht="50.25" customHeight="1">
      <c r="A170" s="232">
        <v>163</v>
      </c>
      <c r="B170" s="233" t="s">
        <v>497</v>
      </c>
      <c r="C170" s="238" t="s">
        <v>53</v>
      </c>
      <c r="D170" s="249" t="s">
        <v>732</v>
      </c>
      <c r="E170" s="256" t="s">
        <v>649</v>
      </c>
      <c r="F170" s="251" t="s">
        <v>870</v>
      </c>
      <c r="G170" s="236"/>
      <c r="H170" s="236"/>
      <c r="I170" s="236">
        <f t="shared" si="5"/>
        <v>0</v>
      </c>
      <c r="J170" s="237" t="str">
        <f t="shared" si="4"/>
        <v>KXL</v>
      </c>
      <c r="K170" s="96"/>
      <c r="L170" s="96"/>
    </row>
    <row r="171" spans="1:12" s="36" customFormat="1" ht="50.25" customHeight="1">
      <c r="A171" s="232">
        <v>164</v>
      </c>
      <c r="B171" s="233" t="s">
        <v>726</v>
      </c>
      <c r="C171" s="242" t="s">
        <v>650</v>
      </c>
      <c r="D171" s="249" t="s">
        <v>730</v>
      </c>
      <c r="E171" s="255" t="s">
        <v>654</v>
      </c>
      <c r="F171" s="251" t="s">
        <v>849</v>
      </c>
      <c r="G171" s="236"/>
      <c r="H171" s="236"/>
      <c r="I171" s="236">
        <f t="shared" si="5"/>
        <v>0</v>
      </c>
      <c r="J171" s="237" t="str">
        <f t="shared" si="4"/>
        <v>KXL</v>
      </c>
      <c r="K171" s="96"/>
      <c r="L171" s="96"/>
    </row>
    <row r="172" spans="1:12" s="36" customFormat="1" ht="50.25" customHeight="1">
      <c r="A172" s="232">
        <v>165</v>
      </c>
      <c r="B172" s="233" t="s">
        <v>914</v>
      </c>
      <c r="C172" s="242" t="s">
        <v>650</v>
      </c>
      <c r="D172" s="249" t="s">
        <v>750</v>
      </c>
      <c r="E172" s="255" t="s">
        <v>651</v>
      </c>
      <c r="F172" s="251" t="s">
        <v>849</v>
      </c>
      <c r="G172" s="236"/>
      <c r="H172" s="236"/>
      <c r="I172" s="236">
        <f t="shared" si="5"/>
        <v>0</v>
      </c>
      <c r="J172" s="237" t="str">
        <f t="shared" si="4"/>
        <v>KXL</v>
      </c>
      <c r="K172" s="96"/>
      <c r="L172" s="96"/>
    </row>
    <row r="173" spans="1:12" s="36" customFormat="1" ht="50.25" customHeight="1">
      <c r="A173" s="232">
        <v>166</v>
      </c>
      <c r="B173" s="233" t="s">
        <v>652</v>
      </c>
      <c r="C173" s="242" t="s">
        <v>650</v>
      </c>
      <c r="D173" s="249" t="s">
        <v>732</v>
      </c>
      <c r="E173" s="255" t="s">
        <v>655</v>
      </c>
      <c r="F173" s="251" t="s">
        <v>870</v>
      </c>
      <c r="G173" s="236"/>
      <c r="H173" s="236"/>
      <c r="I173" s="236">
        <f t="shared" si="5"/>
        <v>0</v>
      </c>
      <c r="J173" s="237" t="str">
        <f t="shared" si="4"/>
        <v>KXL</v>
      </c>
      <c r="K173" s="96"/>
      <c r="L173" s="96"/>
    </row>
    <row r="174" spans="1:12" s="36" customFormat="1" ht="50.25" customHeight="1">
      <c r="A174" s="232">
        <v>167</v>
      </c>
      <c r="B174" s="233" t="s">
        <v>727</v>
      </c>
      <c r="C174" s="242" t="s">
        <v>650</v>
      </c>
      <c r="D174" s="249" t="s">
        <v>732</v>
      </c>
      <c r="E174" s="255" t="s">
        <v>656</v>
      </c>
      <c r="F174" s="251" t="s">
        <v>870</v>
      </c>
      <c r="G174" s="236"/>
      <c r="H174" s="236"/>
      <c r="I174" s="236">
        <f t="shared" si="5"/>
        <v>0</v>
      </c>
      <c r="J174" s="237" t="str">
        <f t="shared" si="4"/>
        <v>KXL</v>
      </c>
      <c r="K174" s="96"/>
      <c r="L174" s="96"/>
    </row>
    <row r="175" spans="1:12" s="36" customFormat="1" ht="50.25" customHeight="1">
      <c r="A175" s="232">
        <v>168</v>
      </c>
      <c r="B175" s="233" t="s">
        <v>653</v>
      </c>
      <c r="C175" s="242" t="s">
        <v>650</v>
      </c>
      <c r="D175" s="249" t="s">
        <v>732</v>
      </c>
      <c r="E175" s="255" t="s">
        <v>657</v>
      </c>
      <c r="F175" s="251" t="s">
        <v>870</v>
      </c>
      <c r="G175" s="236"/>
      <c r="H175" s="236"/>
      <c r="I175" s="236">
        <f t="shared" si="5"/>
        <v>0</v>
      </c>
      <c r="J175" s="237" t="str">
        <f t="shared" si="4"/>
        <v>KXL</v>
      </c>
      <c r="K175" s="96"/>
      <c r="L175" s="96"/>
    </row>
    <row r="176" spans="1:12" s="36" customFormat="1" ht="50.25" customHeight="1">
      <c r="A176" s="232">
        <v>169</v>
      </c>
      <c r="B176" s="233" t="s">
        <v>659</v>
      </c>
      <c r="C176" s="242" t="s">
        <v>658</v>
      </c>
      <c r="D176" s="249" t="s">
        <v>730</v>
      </c>
      <c r="E176" s="255" t="s">
        <v>662</v>
      </c>
      <c r="F176" s="251" t="s">
        <v>849</v>
      </c>
      <c r="G176" s="236"/>
      <c r="H176" s="236"/>
      <c r="I176" s="236">
        <f t="shared" si="5"/>
        <v>0</v>
      </c>
      <c r="J176" s="237" t="str">
        <f t="shared" si="4"/>
        <v>KXL</v>
      </c>
      <c r="K176" s="96"/>
      <c r="L176" s="96"/>
    </row>
    <row r="177" spans="1:12" s="36" customFormat="1" ht="50.25" customHeight="1">
      <c r="A177" s="232">
        <v>170</v>
      </c>
      <c r="B177" s="233" t="s">
        <v>660</v>
      </c>
      <c r="C177" s="242" t="s">
        <v>658</v>
      </c>
      <c r="D177" s="249" t="s">
        <v>750</v>
      </c>
      <c r="E177" s="255" t="s">
        <v>663</v>
      </c>
      <c r="F177" s="251" t="s">
        <v>849</v>
      </c>
      <c r="G177" s="236"/>
      <c r="H177" s="236"/>
      <c r="I177" s="236">
        <f t="shared" si="5"/>
        <v>0</v>
      </c>
      <c r="J177" s="237" t="str">
        <f t="shared" si="4"/>
        <v>KXL</v>
      </c>
      <c r="K177" s="96"/>
      <c r="L177" s="96"/>
    </row>
    <row r="178" spans="1:12" s="36" customFormat="1" ht="50.25" customHeight="1">
      <c r="A178" s="232">
        <v>171</v>
      </c>
      <c r="B178" s="233" t="s">
        <v>661</v>
      </c>
      <c r="C178" s="242" t="s">
        <v>658</v>
      </c>
      <c r="D178" s="249" t="s">
        <v>732</v>
      </c>
      <c r="E178" s="255" t="s">
        <v>664</v>
      </c>
      <c r="F178" s="251" t="s">
        <v>870</v>
      </c>
      <c r="G178" s="236"/>
      <c r="H178" s="236"/>
      <c r="I178" s="236">
        <f t="shared" si="5"/>
        <v>0</v>
      </c>
      <c r="J178" s="237" t="str">
        <f t="shared" si="4"/>
        <v>KXL</v>
      </c>
      <c r="K178" s="96"/>
      <c r="L178" s="96"/>
    </row>
    <row r="179" spans="1:12" s="36" customFormat="1" ht="50.25" customHeight="1">
      <c r="A179" s="232">
        <v>172</v>
      </c>
      <c r="B179" s="233" t="s">
        <v>665</v>
      </c>
      <c r="C179" s="238" t="s">
        <v>669</v>
      </c>
      <c r="D179" s="249" t="s">
        <v>750</v>
      </c>
      <c r="E179" s="255" t="s">
        <v>670</v>
      </c>
      <c r="F179" s="251" t="s">
        <v>849</v>
      </c>
      <c r="G179" s="236"/>
      <c r="H179" s="236"/>
      <c r="I179" s="236">
        <f t="shared" si="5"/>
        <v>0</v>
      </c>
      <c r="J179" s="237" t="str">
        <f t="shared" si="4"/>
        <v>KXL</v>
      </c>
      <c r="K179" s="96"/>
      <c r="L179" s="96"/>
    </row>
    <row r="180" spans="1:12" s="36" customFormat="1" ht="50.25" customHeight="1">
      <c r="A180" s="232">
        <v>173</v>
      </c>
      <c r="B180" s="233" t="s">
        <v>666</v>
      </c>
      <c r="C180" s="238" t="s">
        <v>669</v>
      </c>
      <c r="D180" s="249" t="s">
        <v>750</v>
      </c>
      <c r="E180" s="255" t="s">
        <v>671</v>
      </c>
      <c r="F180" s="251" t="s">
        <v>849</v>
      </c>
      <c r="G180" s="236"/>
      <c r="H180" s="236"/>
      <c r="I180" s="236">
        <f t="shared" si="5"/>
        <v>0</v>
      </c>
      <c r="J180" s="237" t="str">
        <f t="shared" si="4"/>
        <v>KXL</v>
      </c>
      <c r="K180" s="96"/>
      <c r="L180" s="96"/>
    </row>
    <row r="181" spans="1:12" s="36" customFormat="1" ht="50.25" customHeight="1">
      <c r="A181" s="232">
        <v>174</v>
      </c>
      <c r="B181" s="233" t="s">
        <v>667</v>
      </c>
      <c r="C181" s="238" t="s">
        <v>669</v>
      </c>
      <c r="D181" s="249" t="s">
        <v>732</v>
      </c>
      <c r="E181" s="255" t="s">
        <v>571</v>
      </c>
      <c r="F181" s="251" t="s">
        <v>870</v>
      </c>
      <c r="G181" s="236"/>
      <c r="H181" s="236"/>
      <c r="I181" s="236">
        <f t="shared" si="5"/>
        <v>0</v>
      </c>
      <c r="J181" s="237" t="str">
        <f t="shared" si="4"/>
        <v>KXL</v>
      </c>
      <c r="K181" s="96"/>
      <c r="L181" s="96"/>
    </row>
    <row r="182" spans="1:12" s="36" customFormat="1" ht="50.25" customHeight="1">
      <c r="A182" s="232">
        <v>175</v>
      </c>
      <c r="B182" s="233" t="s">
        <v>668</v>
      </c>
      <c r="C182" s="238" t="s">
        <v>669</v>
      </c>
      <c r="D182" s="249" t="s">
        <v>732</v>
      </c>
      <c r="E182" s="255" t="s">
        <v>672</v>
      </c>
      <c r="F182" s="251" t="s">
        <v>870</v>
      </c>
      <c r="G182" s="236"/>
      <c r="H182" s="236"/>
      <c r="I182" s="236">
        <f t="shared" si="5"/>
        <v>0</v>
      </c>
      <c r="J182" s="237" t="str">
        <f t="shared" si="4"/>
        <v>KXL</v>
      </c>
      <c r="K182" s="96"/>
      <c r="L182" s="96"/>
    </row>
    <row r="183" spans="1:12" s="36" customFormat="1" ht="50.25" customHeight="1">
      <c r="A183" s="232">
        <v>176</v>
      </c>
      <c r="B183" s="233" t="s">
        <v>285</v>
      </c>
      <c r="C183" s="238" t="s">
        <v>669</v>
      </c>
      <c r="D183" s="249" t="s">
        <v>732</v>
      </c>
      <c r="E183" s="255" t="s">
        <v>673</v>
      </c>
      <c r="F183" s="251" t="s">
        <v>870</v>
      </c>
      <c r="G183" s="236"/>
      <c r="H183" s="236"/>
      <c r="I183" s="236">
        <f t="shared" si="5"/>
        <v>0</v>
      </c>
      <c r="J183" s="237" t="str">
        <f t="shared" si="4"/>
        <v>KXL</v>
      </c>
      <c r="K183" s="96"/>
      <c r="L183" s="96"/>
    </row>
    <row r="184" spans="1:12" s="36" customFormat="1" ht="50.25" customHeight="1">
      <c r="A184" s="232">
        <v>177</v>
      </c>
      <c r="B184" s="233" t="s">
        <v>932</v>
      </c>
      <c r="C184" s="238" t="s">
        <v>669</v>
      </c>
      <c r="D184" s="249" t="s">
        <v>732</v>
      </c>
      <c r="E184" s="255" t="s">
        <v>674</v>
      </c>
      <c r="F184" s="251" t="s">
        <v>870</v>
      </c>
      <c r="G184" s="236"/>
      <c r="H184" s="236"/>
      <c r="I184" s="236">
        <f t="shared" si="5"/>
        <v>0</v>
      </c>
      <c r="J184" s="237" t="str">
        <f t="shared" si="4"/>
        <v>KXL</v>
      </c>
      <c r="K184" s="96"/>
      <c r="L184" s="96"/>
    </row>
    <row r="185" spans="1:12" s="36" customFormat="1" ht="50.25" customHeight="1">
      <c r="A185" s="232">
        <v>178</v>
      </c>
      <c r="B185" s="233" t="s">
        <v>675</v>
      </c>
      <c r="C185" s="235" t="s">
        <v>683</v>
      </c>
      <c r="D185" s="249" t="s">
        <v>730</v>
      </c>
      <c r="E185" s="255" t="s">
        <v>676</v>
      </c>
      <c r="F185" s="251" t="s">
        <v>849</v>
      </c>
      <c r="G185" s="236"/>
      <c r="H185" s="236"/>
      <c r="I185" s="236">
        <f t="shared" si="5"/>
        <v>0</v>
      </c>
      <c r="J185" s="237" t="str">
        <f t="shared" si="4"/>
        <v>KXL</v>
      </c>
      <c r="K185" s="96"/>
      <c r="L185" s="96"/>
    </row>
    <row r="186" spans="1:12" s="99" customFormat="1" ht="50.25" customHeight="1">
      <c r="A186" s="232">
        <v>179</v>
      </c>
      <c r="B186" s="233" t="s">
        <v>677</v>
      </c>
      <c r="C186" s="235" t="s">
        <v>683</v>
      </c>
      <c r="D186" s="249" t="s">
        <v>750</v>
      </c>
      <c r="E186" s="255" t="s">
        <v>678</v>
      </c>
      <c r="F186" s="251" t="s">
        <v>849</v>
      </c>
      <c r="G186" s="243"/>
      <c r="H186" s="243"/>
      <c r="I186" s="236">
        <f t="shared" si="5"/>
        <v>0</v>
      </c>
      <c r="J186" s="237" t="str">
        <f t="shared" si="4"/>
        <v>KXL</v>
      </c>
      <c r="K186" s="98"/>
      <c r="L186" s="98"/>
    </row>
    <row r="187" spans="1:12" s="26" customFormat="1" ht="50.25" customHeight="1">
      <c r="A187" s="232">
        <v>180</v>
      </c>
      <c r="B187" s="233" t="s">
        <v>679</v>
      </c>
      <c r="C187" s="235" t="s">
        <v>683</v>
      </c>
      <c r="D187" s="249" t="s">
        <v>750</v>
      </c>
      <c r="E187" s="255" t="s">
        <v>680</v>
      </c>
      <c r="F187" s="251" t="s">
        <v>870</v>
      </c>
      <c r="G187" s="243"/>
      <c r="H187" s="243"/>
      <c r="I187" s="236">
        <f t="shared" si="5"/>
        <v>0</v>
      </c>
      <c r="J187" s="237" t="str">
        <f t="shared" si="4"/>
        <v>KXL</v>
      </c>
      <c r="K187" s="97"/>
      <c r="L187" s="97"/>
    </row>
    <row r="188" spans="1:12" s="99" customFormat="1" ht="50.25" customHeight="1" thickBot="1">
      <c r="A188" s="244">
        <v>181</v>
      </c>
      <c r="B188" s="245" t="s">
        <v>681</v>
      </c>
      <c r="C188" s="246" t="s">
        <v>683</v>
      </c>
      <c r="D188" s="249" t="s">
        <v>732</v>
      </c>
      <c r="E188" s="258" t="s">
        <v>682</v>
      </c>
      <c r="F188" s="253" t="s">
        <v>870</v>
      </c>
      <c r="G188" s="247"/>
      <c r="H188" s="247"/>
      <c r="I188" s="248">
        <f t="shared" si="5"/>
        <v>0</v>
      </c>
      <c r="J188" s="296" t="str">
        <f t="shared" si="4"/>
        <v>KXL</v>
      </c>
      <c r="K188" s="98"/>
      <c r="L188" s="98"/>
    </row>
    <row r="189" spans="1:12" s="99" customFormat="1" ht="42" customHeight="1" thickTop="1">
      <c r="A189" s="223"/>
      <c r="B189" s="317" t="s">
        <v>686</v>
      </c>
      <c r="C189" s="317"/>
      <c r="D189" s="317"/>
      <c r="E189" s="317"/>
      <c r="F189" s="317"/>
      <c r="G189" s="317"/>
      <c r="H189" s="317"/>
      <c r="I189" s="317"/>
      <c r="J189" s="317"/>
      <c r="K189" s="98"/>
      <c r="L189" s="98"/>
    </row>
    <row r="190" spans="1:12" s="99" customFormat="1" ht="42" customHeight="1">
      <c r="A190" s="223"/>
      <c r="B190" s="316" t="s">
        <v>685</v>
      </c>
      <c r="C190" s="316"/>
      <c r="D190" s="177"/>
      <c r="F190" s="201" t="s">
        <v>684</v>
      </c>
      <c r="G190" s="201"/>
      <c r="H190" s="201"/>
      <c r="I190" s="201"/>
      <c r="J190" s="98"/>
      <c r="K190" s="98"/>
      <c r="L190" s="98"/>
    </row>
    <row r="191" spans="1:12" s="99" customFormat="1" ht="42" customHeight="1">
      <c r="A191" s="223"/>
      <c r="J191" s="98"/>
      <c r="K191" s="98"/>
      <c r="L191" s="98"/>
    </row>
    <row r="192" spans="1:12" s="99" customFormat="1" ht="42" customHeight="1">
      <c r="A192" s="223"/>
      <c r="B192" s="49"/>
      <c r="C192" s="49"/>
      <c r="D192" s="45"/>
      <c r="E192" s="49"/>
      <c r="F192" s="226"/>
      <c r="G192" s="226"/>
      <c r="H192" s="92"/>
      <c r="I192" s="49"/>
      <c r="J192" s="98"/>
      <c r="K192" s="98"/>
      <c r="L192" s="98"/>
    </row>
    <row r="193" spans="1:12" s="99" customFormat="1" ht="42" customHeight="1">
      <c r="A193" s="223"/>
      <c r="B193" s="49"/>
      <c r="C193" s="49"/>
      <c r="D193" s="45"/>
      <c r="E193" s="49"/>
      <c r="F193" s="226"/>
      <c r="G193" s="226"/>
      <c r="H193" s="92"/>
      <c r="I193" s="49"/>
      <c r="J193" s="98"/>
      <c r="K193" s="98"/>
      <c r="L193" s="98"/>
    </row>
    <row r="194" spans="1:12" s="99" customFormat="1" ht="42" customHeight="1">
      <c r="A194" s="223"/>
      <c r="B194" s="98"/>
      <c r="C194" s="98"/>
      <c r="D194" s="98"/>
      <c r="E194" s="98"/>
      <c r="F194" s="98"/>
      <c r="G194" s="98"/>
      <c r="H194" s="98"/>
      <c r="I194" s="224"/>
      <c r="J194" s="98"/>
      <c r="K194" s="98"/>
      <c r="L194" s="98"/>
    </row>
    <row r="195" spans="1:12" s="99" customFormat="1" ht="42" customHeight="1">
      <c r="A195" s="223"/>
      <c r="B195" s="98"/>
      <c r="C195" s="98"/>
      <c r="D195" s="98"/>
      <c r="E195" s="98"/>
      <c r="F195" s="98"/>
      <c r="G195" s="98"/>
      <c r="H195" s="98"/>
      <c r="I195" s="224"/>
      <c r="J195" s="98"/>
      <c r="K195" s="98"/>
      <c r="L195" s="98"/>
    </row>
    <row r="196" spans="1:12" s="99" customFormat="1" ht="42" customHeight="1">
      <c r="A196" s="223"/>
      <c r="B196" s="98"/>
      <c r="C196" s="98"/>
      <c r="D196" s="98"/>
      <c r="E196" s="98"/>
      <c r="F196" s="98"/>
      <c r="G196" s="98"/>
      <c r="H196" s="98"/>
      <c r="I196" s="224"/>
      <c r="J196" s="98"/>
      <c r="K196" s="98"/>
      <c r="L196" s="98"/>
    </row>
    <row r="197" spans="1:12" ht="12.75">
      <c r="A197" s="42"/>
      <c r="B197" s="97"/>
      <c r="C197" s="225"/>
      <c r="D197" s="39"/>
      <c r="E197" s="97"/>
      <c r="F197" s="97"/>
      <c r="G197" s="224"/>
      <c r="H197" s="224"/>
      <c r="I197" s="224"/>
      <c r="J197" s="97"/>
      <c r="K197" s="97"/>
      <c r="L197" s="96"/>
    </row>
    <row r="198" spans="1:11" ht="12.75">
      <c r="A198" s="42"/>
      <c r="B198" s="26"/>
      <c r="C198" s="25"/>
      <c r="D198" s="39"/>
      <c r="E198" s="26"/>
      <c r="F198" s="26"/>
      <c r="G198" s="94"/>
      <c r="H198" s="94"/>
      <c r="I198" s="94"/>
      <c r="J198" s="26"/>
      <c r="K198" s="26"/>
    </row>
    <row r="199" spans="1:7" ht="12.75">
      <c r="A199" s="42"/>
      <c r="B199" s="26"/>
      <c r="C199" s="25"/>
      <c r="D199" s="39"/>
      <c r="E199" s="26"/>
      <c r="F199" s="26"/>
      <c r="G199" s="94"/>
    </row>
    <row r="200" spans="1:7" ht="12.75">
      <c r="A200" s="42"/>
      <c r="B200" s="26"/>
      <c r="C200" s="25"/>
      <c r="D200" s="39"/>
      <c r="E200" s="26"/>
      <c r="F200" s="26"/>
      <c r="G200" s="94"/>
    </row>
    <row r="201" spans="1:7" ht="12.75">
      <c r="A201" s="42"/>
      <c r="B201" s="26"/>
      <c r="C201" s="25"/>
      <c r="D201" s="39"/>
      <c r="E201" s="26"/>
      <c r="F201" s="26"/>
      <c r="G201" s="94"/>
    </row>
    <row r="202" spans="1:7" ht="12.75">
      <c r="A202" s="42"/>
      <c r="B202" s="26"/>
      <c r="C202" s="25"/>
      <c r="D202" s="39"/>
      <c r="E202" s="26"/>
      <c r="F202" s="26"/>
      <c r="G202" s="94"/>
    </row>
    <row r="203" spans="1:7" ht="12.75">
      <c r="A203" s="42"/>
      <c r="B203" s="26"/>
      <c r="C203" s="25"/>
      <c r="D203" s="39"/>
      <c r="E203" s="26"/>
      <c r="F203" s="26"/>
      <c r="G203" s="94"/>
    </row>
    <row r="204" spans="1:7" ht="12.75">
      <c r="A204" s="42"/>
      <c r="B204" s="26"/>
      <c r="C204" s="25"/>
      <c r="D204" s="39"/>
      <c r="E204" s="26"/>
      <c r="F204" s="26"/>
      <c r="G204" s="94"/>
    </row>
    <row r="205" spans="1:7" ht="12.75">
      <c r="A205" s="42"/>
      <c r="B205" s="26"/>
      <c r="C205" s="25"/>
      <c r="D205" s="39"/>
      <c r="E205" s="26"/>
      <c r="F205" s="26"/>
      <c r="G205" s="94"/>
    </row>
    <row r="206" spans="1:7" ht="12.75">
      <c r="A206" s="42"/>
      <c r="B206" s="26"/>
      <c r="C206" s="25"/>
      <c r="D206" s="39"/>
      <c r="E206" s="26"/>
      <c r="F206" s="26"/>
      <c r="G206" s="94"/>
    </row>
    <row r="207" spans="1:7" ht="12.75">
      <c r="A207" s="42"/>
      <c r="B207" s="26"/>
      <c r="C207" s="25"/>
      <c r="D207" s="39"/>
      <c r="E207" s="26"/>
      <c r="F207" s="26"/>
      <c r="G207" s="94"/>
    </row>
    <row r="208" spans="1:7" ht="12.75">
      <c r="A208" s="42"/>
      <c r="B208" s="26"/>
      <c r="C208" s="25"/>
      <c r="D208" s="39"/>
      <c r="E208" s="26"/>
      <c r="F208" s="26"/>
      <c r="G208" s="94"/>
    </row>
    <row r="209" spans="1:7" ht="12.75">
      <c r="A209" s="42"/>
      <c r="B209" s="26"/>
      <c r="C209" s="25"/>
      <c r="D209" s="39"/>
      <c r="E209" s="26"/>
      <c r="F209" s="26"/>
      <c r="G209" s="94"/>
    </row>
    <row r="210" spans="1:7" ht="12.75">
      <c r="A210" s="42"/>
      <c r="B210" s="26"/>
      <c r="C210" s="25"/>
      <c r="D210" s="39"/>
      <c r="E210" s="26"/>
      <c r="F210" s="26"/>
      <c r="G210" s="94"/>
    </row>
    <row r="211" spans="1:7" ht="12.75">
      <c r="A211" s="42"/>
      <c r="B211" s="26"/>
      <c r="C211" s="25"/>
      <c r="D211" s="39"/>
      <c r="E211" s="26"/>
      <c r="F211" s="26"/>
      <c r="G211" s="94"/>
    </row>
    <row r="212" spans="1:7" ht="12.75">
      <c r="A212" s="42"/>
      <c r="B212" s="26"/>
      <c r="C212" s="25"/>
      <c r="D212" s="39"/>
      <c r="E212" s="26"/>
      <c r="F212" s="26"/>
      <c r="G212" s="94"/>
    </row>
    <row r="213" spans="1:7" ht="12.75">
      <c r="A213" s="42"/>
      <c r="B213" s="26"/>
      <c r="C213" s="25"/>
      <c r="D213" s="39"/>
      <c r="E213" s="26"/>
      <c r="F213" s="26"/>
      <c r="G213" s="94"/>
    </row>
    <row r="214" spans="1:7" ht="12.75">
      <c r="A214" s="42"/>
      <c r="B214" s="26"/>
      <c r="C214" s="25"/>
      <c r="D214" s="39"/>
      <c r="E214" s="26"/>
      <c r="F214" s="26"/>
      <c r="G214" s="94"/>
    </row>
    <row r="215" spans="1:7" ht="12.75">
      <c r="A215" s="42"/>
      <c r="B215" s="26"/>
      <c r="C215" s="25"/>
      <c r="D215" s="39"/>
      <c r="E215" s="26"/>
      <c r="F215" s="26"/>
      <c r="G215" s="94"/>
    </row>
    <row r="216" spans="1:7" ht="12.75">
      <c r="A216" s="42"/>
      <c r="B216" s="26"/>
      <c r="C216" s="25"/>
      <c r="D216" s="39"/>
      <c r="E216" s="26"/>
      <c r="F216" s="26"/>
      <c r="G216" s="94"/>
    </row>
    <row r="217" spans="1:7" ht="12.75">
      <c r="A217" s="42"/>
      <c r="B217" s="26"/>
      <c r="C217" s="25"/>
      <c r="D217" s="39"/>
      <c r="E217" s="26"/>
      <c r="F217" s="26"/>
      <c r="G217" s="94"/>
    </row>
    <row r="218" spans="1:7" ht="12.75">
      <c r="A218" s="42"/>
      <c r="B218" s="26"/>
      <c r="C218" s="25"/>
      <c r="D218" s="39"/>
      <c r="E218" s="26"/>
      <c r="F218" s="26"/>
      <c r="G218" s="94"/>
    </row>
    <row r="219" spans="1:7" ht="12.75">
      <c r="A219" s="42"/>
      <c r="B219" s="26"/>
      <c r="C219" s="25"/>
      <c r="D219" s="39"/>
      <c r="E219" s="26"/>
      <c r="F219" s="26"/>
      <c r="G219" s="94"/>
    </row>
    <row r="220" spans="1:7" ht="12.75">
      <c r="A220" s="42"/>
      <c r="B220" s="26"/>
      <c r="C220" s="25"/>
      <c r="D220" s="39"/>
      <c r="E220" s="26"/>
      <c r="F220" s="26"/>
      <c r="G220" s="94"/>
    </row>
    <row r="221" spans="1:7" ht="12.75">
      <c r="A221" s="42"/>
      <c r="B221" s="26"/>
      <c r="C221" s="25"/>
      <c r="D221" s="39"/>
      <c r="E221" s="26"/>
      <c r="F221" s="26"/>
      <c r="G221" s="94"/>
    </row>
    <row r="222" spans="1:7" ht="12.75">
      <c r="A222" s="42"/>
      <c r="B222" s="26"/>
      <c r="C222" s="25"/>
      <c r="D222" s="39"/>
      <c r="E222" s="26"/>
      <c r="F222" s="26"/>
      <c r="G222" s="94"/>
    </row>
    <row r="223" spans="1:7" ht="12.75">
      <c r="A223" s="42"/>
      <c r="B223" s="26"/>
      <c r="C223" s="25"/>
      <c r="D223" s="39"/>
      <c r="E223" s="26"/>
      <c r="F223" s="26"/>
      <c r="G223" s="94"/>
    </row>
    <row r="224" spans="1:7" ht="12.75">
      <c r="A224" s="42"/>
      <c r="B224" s="26"/>
      <c r="C224" s="25"/>
      <c r="D224" s="39"/>
      <c r="E224" s="26"/>
      <c r="F224" s="26"/>
      <c r="G224" s="94"/>
    </row>
    <row r="225" spans="1:7" ht="12.75">
      <c r="A225" s="42"/>
      <c r="B225" s="26"/>
      <c r="C225" s="25"/>
      <c r="D225" s="39"/>
      <c r="E225" s="26"/>
      <c r="F225" s="26"/>
      <c r="G225" s="94"/>
    </row>
    <row r="226" spans="1:7" ht="12.75">
      <c r="A226" s="42"/>
      <c r="B226" s="26"/>
      <c r="C226" s="25"/>
      <c r="D226" s="39"/>
      <c r="E226" s="26"/>
      <c r="F226" s="26"/>
      <c r="G226" s="94"/>
    </row>
    <row r="227" spans="1:7" ht="12.75">
      <c r="A227" s="42"/>
      <c r="B227" s="26"/>
      <c r="C227" s="25"/>
      <c r="D227" s="39"/>
      <c r="E227" s="26"/>
      <c r="F227" s="26"/>
      <c r="G227" s="94"/>
    </row>
    <row r="228" spans="1:7" ht="12.75">
      <c r="A228" s="42"/>
      <c r="B228" s="26"/>
      <c r="C228" s="25"/>
      <c r="D228" s="39"/>
      <c r="E228" s="26"/>
      <c r="F228" s="26"/>
      <c r="G228" s="94"/>
    </row>
    <row r="229" spans="1:7" ht="12.75">
      <c r="A229" s="42"/>
      <c r="B229" s="26"/>
      <c r="C229" s="25"/>
      <c r="D229" s="39"/>
      <c r="E229" s="26"/>
      <c r="F229" s="26"/>
      <c r="G229" s="94"/>
    </row>
    <row r="230" spans="1:7" ht="12.75">
      <c r="A230" s="42"/>
      <c r="B230" s="26"/>
      <c r="C230" s="25"/>
      <c r="D230" s="39"/>
      <c r="E230" s="26"/>
      <c r="F230" s="26"/>
      <c r="G230" s="94"/>
    </row>
    <row r="231" spans="1:7" ht="12.75">
      <c r="A231" s="42"/>
      <c r="B231" s="26"/>
      <c r="C231" s="25"/>
      <c r="D231" s="39"/>
      <c r="E231" s="26"/>
      <c r="F231" s="26"/>
      <c r="G231" s="94"/>
    </row>
    <row r="232" spans="1:7" ht="12.75">
      <c r="A232" s="42"/>
      <c r="B232" s="26"/>
      <c r="C232" s="25"/>
      <c r="D232" s="39"/>
      <c r="E232" s="26"/>
      <c r="F232" s="26"/>
      <c r="G232" s="94"/>
    </row>
    <row r="233" spans="1:7" ht="12.75">
      <c r="A233" s="42"/>
      <c r="B233" s="26"/>
      <c r="C233" s="25"/>
      <c r="D233" s="39"/>
      <c r="E233" s="26"/>
      <c r="F233" s="26"/>
      <c r="G233" s="94"/>
    </row>
    <row r="234" spans="1:7" ht="12.75">
      <c r="A234" s="42"/>
      <c r="B234" s="26"/>
      <c r="C234" s="25"/>
      <c r="D234" s="39"/>
      <c r="E234" s="26"/>
      <c r="F234" s="26"/>
      <c r="G234" s="94"/>
    </row>
    <row r="235" spans="1:7" ht="12.75">
      <c r="A235" s="42"/>
      <c r="B235" s="26"/>
      <c r="C235" s="25"/>
      <c r="D235" s="39"/>
      <c r="E235" s="26"/>
      <c r="F235" s="26"/>
      <c r="G235" s="94"/>
    </row>
    <row r="236" spans="1:7" ht="12.75">
      <c r="A236" s="42"/>
      <c r="B236" s="26"/>
      <c r="C236" s="25"/>
      <c r="D236" s="39"/>
      <c r="E236" s="26"/>
      <c r="F236" s="26"/>
      <c r="G236" s="94"/>
    </row>
    <row r="237" spans="1:7" ht="12.75">
      <c r="A237" s="42"/>
      <c r="B237" s="26"/>
      <c r="C237" s="25"/>
      <c r="D237" s="39"/>
      <c r="E237" s="26"/>
      <c r="F237" s="26"/>
      <c r="G237" s="94"/>
    </row>
    <row r="238" spans="1:7" ht="12.75">
      <c r="A238" s="42"/>
      <c r="B238" s="26"/>
      <c r="C238" s="25"/>
      <c r="D238" s="39"/>
      <c r="E238" s="26"/>
      <c r="F238" s="26"/>
      <c r="G238" s="94"/>
    </row>
    <row r="239" spans="1:7" ht="12.75">
      <c r="A239" s="42"/>
      <c r="B239" s="26"/>
      <c r="C239" s="25"/>
      <c r="D239" s="39"/>
      <c r="E239" s="26"/>
      <c r="F239" s="26"/>
      <c r="G239" s="94"/>
    </row>
    <row r="240" spans="1:7" ht="12.75">
      <c r="A240" s="42"/>
      <c r="B240" s="26"/>
      <c r="C240" s="25"/>
      <c r="D240" s="39"/>
      <c r="E240" s="26"/>
      <c r="F240" s="26"/>
      <c r="G240" s="94"/>
    </row>
    <row r="241" spans="1:7" ht="12.75">
      <c r="A241" s="42"/>
      <c r="B241" s="26"/>
      <c r="C241" s="25"/>
      <c r="D241" s="39"/>
      <c r="E241" s="26"/>
      <c r="F241" s="26"/>
      <c r="G241" s="94"/>
    </row>
    <row r="242" spans="1:7" ht="12.75">
      <c r="A242" s="42"/>
      <c r="B242" s="26"/>
      <c r="C242" s="25"/>
      <c r="D242" s="39"/>
      <c r="E242" s="26"/>
      <c r="F242" s="26"/>
      <c r="G242" s="94"/>
    </row>
    <row r="243" spans="1:7" ht="12.75">
      <c r="A243" s="42"/>
      <c r="B243" s="26"/>
      <c r="C243" s="25"/>
      <c r="D243" s="39"/>
      <c r="E243" s="26"/>
      <c r="F243" s="26"/>
      <c r="G243" s="94"/>
    </row>
    <row r="244" spans="1:7" ht="12.75">
      <c r="A244" s="42"/>
      <c r="B244" s="26"/>
      <c r="C244" s="25"/>
      <c r="D244" s="39"/>
      <c r="E244" s="26"/>
      <c r="F244" s="26"/>
      <c r="G244" s="94"/>
    </row>
    <row r="245" spans="1:7" ht="12.75">
      <c r="A245" s="42"/>
      <c r="B245" s="26"/>
      <c r="C245" s="25"/>
      <c r="D245" s="39"/>
      <c r="E245" s="26"/>
      <c r="F245" s="26"/>
      <c r="G245" s="94"/>
    </row>
    <row r="246" spans="1:7" ht="12.75">
      <c r="A246" s="42"/>
      <c r="B246" s="26"/>
      <c r="C246" s="25"/>
      <c r="D246" s="39"/>
      <c r="E246" s="26"/>
      <c r="F246" s="26"/>
      <c r="G246" s="94"/>
    </row>
    <row r="247" spans="1:7" ht="12.75">
      <c r="A247" s="42"/>
      <c r="B247" s="26"/>
      <c r="C247" s="25"/>
      <c r="D247" s="39"/>
      <c r="E247" s="26"/>
      <c r="F247" s="26"/>
      <c r="G247" s="94"/>
    </row>
    <row r="248" spans="1:7" ht="12.75">
      <c r="A248" s="42"/>
      <c r="B248" s="26"/>
      <c r="C248" s="25"/>
      <c r="D248" s="39"/>
      <c r="E248" s="26"/>
      <c r="F248" s="26"/>
      <c r="G248" s="94"/>
    </row>
    <row r="249" spans="1:7" ht="12.75">
      <c r="A249" s="42"/>
      <c r="B249" s="26"/>
      <c r="C249" s="25"/>
      <c r="D249" s="39"/>
      <c r="E249" s="26"/>
      <c r="F249" s="26"/>
      <c r="G249" s="94"/>
    </row>
    <row r="250" spans="1:7" ht="12.75">
      <c r="A250" s="42"/>
      <c r="B250" s="26"/>
      <c r="C250" s="25"/>
      <c r="D250" s="39"/>
      <c r="E250" s="26"/>
      <c r="F250" s="26"/>
      <c r="G250" s="94"/>
    </row>
    <row r="251" spans="1:7" ht="12.75">
      <c r="A251" s="42"/>
      <c r="B251" s="26"/>
      <c r="C251" s="25"/>
      <c r="D251" s="39"/>
      <c r="E251" s="26"/>
      <c r="F251" s="26"/>
      <c r="G251" s="94"/>
    </row>
    <row r="252" spans="1:7" ht="12.75">
      <c r="A252" s="42"/>
      <c r="B252" s="26"/>
      <c r="C252" s="25"/>
      <c r="D252" s="39"/>
      <c r="E252" s="26"/>
      <c r="F252" s="26"/>
      <c r="G252" s="94"/>
    </row>
    <row r="253" spans="1:7" ht="12.75">
      <c r="A253" s="42"/>
      <c r="B253" s="26"/>
      <c r="C253" s="25"/>
      <c r="D253" s="39"/>
      <c r="E253" s="26"/>
      <c r="F253" s="26"/>
      <c r="G253" s="94"/>
    </row>
    <row r="254" spans="1:7" ht="12.75">
      <c r="A254" s="42"/>
      <c r="B254" s="26"/>
      <c r="C254" s="25"/>
      <c r="D254" s="39"/>
      <c r="E254" s="26"/>
      <c r="F254" s="26"/>
      <c r="G254" s="94"/>
    </row>
    <row r="255" spans="1:7" ht="12.75">
      <c r="A255" s="42"/>
      <c r="B255" s="26"/>
      <c r="C255" s="25"/>
      <c r="D255" s="39"/>
      <c r="E255" s="26"/>
      <c r="F255" s="26"/>
      <c r="G255" s="94"/>
    </row>
    <row r="256" spans="1:7" ht="12.75">
      <c r="A256" s="42"/>
      <c r="B256" s="26"/>
      <c r="C256" s="25"/>
      <c r="D256" s="39"/>
      <c r="E256" s="26"/>
      <c r="F256" s="26"/>
      <c r="G256" s="94"/>
    </row>
    <row r="257" spans="1:7" ht="12.75">
      <c r="A257" s="42"/>
      <c r="B257" s="26"/>
      <c r="C257" s="25"/>
      <c r="D257" s="39"/>
      <c r="E257" s="26"/>
      <c r="F257" s="26"/>
      <c r="G257" s="94"/>
    </row>
    <row r="258" spans="1:7" ht="12.75">
      <c r="A258" s="42"/>
      <c r="B258" s="26"/>
      <c r="C258" s="25"/>
      <c r="D258" s="39"/>
      <c r="E258" s="26"/>
      <c r="F258" s="26"/>
      <c r="G258" s="94"/>
    </row>
    <row r="259" spans="1:7" ht="12.75">
      <c r="A259" s="42"/>
      <c r="B259" s="26"/>
      <c r="C259" s="25"/>
      <c r="D259" s="39"/>
      <c r="E259" s="26"/>
      <c r="F259" s="26"/>
      <c r="G259" s="94"/>
    </row>
    <row r="260" spans="1:7" ht="12.75">
      <c r="A260" s="42"/>
      <c r="B260" s="26"/>
      <c r="C260" s="25"/>
      <c r="D260" s="39"/>
      <c r="E260" s="26"/>
      <c r="F260" s="26"/>
      <c r="G260" s="94"/>
    </row>
    <row r="261" spans="1:7" ht="12.75">
      <c r="A261" s="42"/>
      <c r="B261" s="26"/>
      <c r="C261" s="25"/>
      <c r="D261" s="39"/>
      <c r="E261" s="26"/>
      <c r="F261" s="26"/>
      <c r="G261" s="94"/>
    </row>
    <row r="262" spans="1:7" ht="12.75">
      <c r="A262" s="42"/>
      <c r="B262" s="26"/>
      <c r="C262" s="25"/>
      <c r="D262" s="39"/>
      <c r="E262" s="26"/>
      <c r="F262" s="26"/>
      <c r="G262" s="94"/>
    </row>
    <row r="263" spans="1:7" ht="12.75">
      <c r="A263" s="42"/>
      <c r="B263" s="26"/>
      <c r="C263" s="25"/>
      <c r="D263" s="39"/>
      <c r="E263" s="26"/>
      <c r="F263" s="26"/>
      <c r="G263" s="94"/>
    </row>
    <row r="264" spans="1:7" ht="12.75">
      <c r="A264" s="42"/>
      <c r="B264" s="26"/>
      <c r="C264" s="25"/>
      <c r="D264" s="39"/>
      <c r="E264" s="26"/>
      <c r="F264" s="26"/>
      <c r="G264" s="94"/>
    </row>
    <row r="265" spans="1:7" ht="12.75">
      <c r="A265" s="42"/>
      <c r="B265" s="26"/>
      <c r="C265" s="25"/>
      <c r="D265" s="39"/>
      <c r="E265" s="26"/>
      <c r="F265" s="26"/>
      <c r="G265" s="94"/>
    </row>
    <row r="266" spans="1:7" ht="12.75">
      <c r="A266" s="42"/>
      <c r="B266" s="26"/>
      <c r="C266" s="25"/>
      <c r="D266" s="39"/>
      <c r="E266" s="26"/>
      <c r="F266" s="26"/>
      <c r="G266" s="94"/>
    </row>
    <row r="267" spans="1:7" ht="12.75">
      <c r="A267" s="42"/>
      <c r="B267" s="26"/>
      <c r="C267" s="25"/>
      <c r="D267" s="39"/>
      <c r="E267" s="26"/>
      <c r="F267" s="26"/>
      <c r="G267" s="94"/>
    </row>
    <row r="268" spans="1:7" ht="12.75">
      <c r="A268" s="42"/>
      <c r="B268" s="26"/>
      <c r="C268" s="25"/>
      <c r="D268" s="39"/>
      <c r="E268" s="26"/>
      <c r="F268" s="26"/>
      <c r="G268" s="94"/>
    </row>
    <row r="269" spans="1:7" ht="12.75">
      <c r="A269" s="42"/>
      <c r="B269" s="26"/>
      <c r="C269" s="25"/>
      <c r="D269" s="39"/>
      <c r="E269" s="26"/>
      <c r="F269" s="26"/>
      <c r="G269" s="94"/>
    </row>
    <row r="270" spans="1:7" ht="12.75">
      <c r="A270" s="42"/>
      <c r="B270" s="26"/>
      <c r="C270" s="25"/>
      <c r="D270" s="39"/>
      <c r="E270" s="26"/>
      <c r="F270" s="26"/>
      <c r="G270" s="94"/>
    </row>
    <row r="271" spans="1:7" ht="12.75">
      <c r="A271" s="42"/>
      <c r="B271" s="26"/>
      <c r="C271" s="25"/>
      <c r="D271" s="39"/>
      <c r="E271" s="26"/>
      <c r="F271" s="26"/>
      <c r="G271" s="94"/>
    </row>
    <row r="272" spans="1:7" ht="12.75">
      <c r="A272" s="42"/>
      <c r="B272" s="26"/>
      <c r="C272" s="25"/>
      <c r="D272" s="39"/>
      <c r="E272" s="26"/>
      <c r="F272" s="26"/>
      <c r="G272" s="94"/>
    </row>
    <row r="273" spans="1:7" ht="12.75">
      <c r="A273" s="42"/>
      <c r="B273" s="26"/>
      <c r="C273" s="25"/>
      <c r="D273" s="39"/>
      <c r="E273" s="26"/>
      <c r="F273" s="26"/>
      <c r="G273" s="94"/>
    </row>
    <row r="274" spans="1:7" ht="12.75">
      <c r="A274" s="42"/>
      <c r="B274" s="26"/>
      <c r="C274" s="25"/>
      <c r="D274" s="39"/>
      <c r="E274" s="26"/>
      <c r="F274" s="26"/>
      <c r="G274" s="94"/>
    </row>
    <row r="275" spans="1:7" ht="12.75">
      <c r="A275" s="42"/>
      <c r="B275" s="26"/>
      <c r="C275" s="25"/>
      <c r="D275" s="39"/>
      <c r="E275" s="26"/>
      <c r="F275" s="26"/>
      <c r="G275" s="94"/>
    </row>
    <row r="276" spans="1:7" ht="12.75">
      <c r="A276" s="42"/>
      <c r="B276" s="26"/>
      <c r="C276" s="25"/>
      <c r="D276" s="39"/>
      <c r="E276" s="26"/>
      <c r="F276" s="26"/>
      <c r="G276" s="94"/>
    </row>
    <row r="277" spans="1:7" ht="12.75">
      <c r="A277" s="42"/>
      <c r="B277" s="26"/>
      <c r="C277" s="25"/>
      <c r="D277" s="39"/>
      <c r="E277" s="26"/>
      <c r="F277" s="26"/>
      <c r="G277" s="94"/>
    </row>
    <row r="278" spans="1:7" ht="12.75">
      <c r="A278" s="42"/>
      <c r="B278" s="26"/>
      <c r="C278" s="25"/>
      <c r="D278" s="39"/>
      <c r="E278" s="26"/>
      <c r="F278" s="26"/>
      <c r="G278" s="94"/>
    </row>
    <row r="279" spans="1:7" ht="12.75">
      <c r="A279" s="42"/>
      <c r="B279" s="26"/>
      <c r="C279" s="25"/>
      <c r="D279" s="39"/>
      <c r="E279" s="26"/>
      <c r="F279" s="26"/>
      <c r="G279" s="94"/>
    </row>
    <row r="280" spans="1:7" ht="12.75">
      <c r="A280" s="42"/>
      <c r="B280" s="26"/>
      <c r="C280" s="25"/>
      <c r="D280" s="39"/>
      <c r="E280" s="26"/>
      <c r="F280" s="26"/>
      <c r="G280" s="94"/>
    </row>
    <row r="281" spans="1:7" ht="12.75">
      <c r="A281" s="42"/>
      <c r="B281" s="26"/>
      <c r="C281" s="25"/>
      <c r="D281" s="39"/>
      <c r="E281" s="26"/>
      <c r="F281" s="26"/>
      <c r="G281" s="94"/>
    </row>
    <row r="282" spans="1:7" ht="12.75">
      <c r="A282" s="42"/>
      <c r="B282" s="26"/>
      <c r="C282" s="25"/>
      <c r="D282" s="39"/>
      <c r="E282" s="26"/>
      <c r="F282" s="26"/>
      <c r="G282" s="94"/>
    </row>
    <row r="283" spans="1:7" ht="12.75">
      <c r="A283" s="42"/>
      <c r="B283" s="26"/>
      <c r="C283" s="25"/>
      <c r="D283" s="39"/>
      <c r="E283" s="26"/>
      <c r="F283" s="26"/>
      <c r="G283" s="94"/>
    </row>
    <row r="284" spans="1:7" ht="12.75">
      <c r="A284" s="42"/>
      <c r="B284" s="26"/>
      <c r="C284" s="25"/>
      <c r="D284" s="39"/>
      <c r="E284" s="26"/>
      <c r="F284" s="26"/>
      <c r="G284" s="94"/>
    </row>
    <row r="285" spans="1:7" ht="12.75">
      <c r="A285" s="42"/>
      <c r="B285" s="26"/>
      <c r="C285" s="25"/>
      <c r="D285" s="39"/>
      <c r="E285" s="26"/>
      <c r="F285" s="26"/>
      <c r="G285" s="94"/>
    </row>
    <row r="286" spans="1:7" ht="12.75">
      <c r="A286" s="42"/>
      <c r="B286" s="26"/>
      <c r="C286" s="25"/>
      <c r="D286" s="39"/>
      <c r="E286" s="26"/>
      <c r="F286" s="26"/>
      <c r="G286" s="94"/>
    </row>
    <row r="287" spans="1:7" ht="12.75">
      <c r="A287" s="42"/>
      <c r="B287" s="26"/>
      <c r="C287" s="25"/>
      <c r="D287" s="39"/>
      <c r="E287" s="26"/>
      <c r="F287" s="26"/>
      <c r="G287" s="94"/>
    </row>
    <row r="288" spans="1:7" ht="12.75">
      <c r="A288" s="42"/>
      <c r="B288" s="26"/>
      <c r="C288" s="25"/>
      <c r="D288" s="39"/>
      <c r="E288" s="26"/>
      <c r="F288" s="26"/>
      <c r="G288" s="94"/>
    </row>
    <row r="289" spans="1:7" ht="12.75">
      <c r="A289" s="42"/>
      <c r="B289" s="26"/>
      <c r="C289" s="25"/>
      <c r="D289" s="39"/>
      <c r="E289" s="26"/>
      <c r="F289" s="26"/>
      <c r="G289" s="94"/>
    </row>
    <row r="290" spans="1:7" ht="12.75">
      <c r="A290" s="42"/>
      <c r="B290" s="26"/>
      <c r="C290" s="25"/>
      <c r="D290" s="39"/>
      <c r="E290" s="26"/>
      <c r="F290" s="26"/>
      <c r="G290" s="94"/>
    </row>
    <row r="291" spans="1:7" ht="12.75">
      <c r="A291" s="42"/>
      <c r="B291" s="26"/>
      <c r="C291" s="25"/>
      <c r="D291" s="39"/>
      <c r="E291" s="26"/>
      <c r="F291" s="26"/>
      <c r="G291" s="94"/>
    </row>
    <row r="292" spans="1:7" ht="12.75">
      <c r="A292" s="42"/>
      <c r="B292" s="26"/>
      <c r="C292" s="25"/>
      <c r="D292" s="39"/>
      <c r="E292" s="26"/>
      <c r="F292" s="26"/>
      <c r="G292" s="94"/>
    </row>
    <row r="293" spans="1:7" ht="12.75">
      <c r="A293" s="42"/>
      <c r="B293" s="26"/>
      <c r="C293" s="25"/>
      <c r="D293" s="39"/>
      <c r="E293" s="26"/>
      <c r="F293" s="26"/>
      <c r="G293" s="94"/>
    </row>
    <row r="294" spans="1:7" ht="12.75">
      <c r="A294" s="42"/>
      <c r="B294" s="26"/>
      <c r="C294" s="25"/>
      <c r="D294" s="39"/>
      <c r="E294" s="26"/>
      <c r="F294" s="26"/>
      <c r="G294" s="94"/>
    </row>
    <row r="295" spans="1:7" ht="12.75">
      <c r="A295" s="42"/>
      <c r="B295" s="26"/>
      <c r="C295" s="25"/>
      <c r="D295" s="39"/>
      <c r="E295" s="26"/>
      <c r="F295" s="26"/>
      <c r="G295" s="94"/>
    </row>
    <row r="296" spans="1:7" ht="12.75">
      <c r="A296" s="42"/>
      <c r="B296" s="26"/>
      <c r="C296" s="25"/>
      <c r="D296" s="39"/>
      <c r="E296" s="26"/>
      <c r="F296" s="26"/>
      <c r="G296" s="94"/>
    </row>
    <row r="297" spans="1:7" ht="12.75">
      <c r="A297" s="42"/>
      <c r="B297" s="26"/>
      <c r="C297" s="25"/>
      <c r="D297" s="39"/>
      <c r="E297" s="26"/>
      <c r="F297" s="26"/>
      <c r="G297" s="94"/>
    </row>
    <row r="298" spans="1:7" ht="12.75">
      <c r="A298" s="42"/>
      <c r="B298" s="26"/>
      <c r="C298" s="25"/>
      <c r="D298" s="39"/>
      <c r="E298" s="26"/>
      <c r="F298" s="26"/>
      <c r="G298" s="94"/>
    </row>
    <row r="299" spans="1:7" ht="12.75">
      <c r="A299" s="42"/>
      <c r="B299" s="26"/>
      <c r="C299" s="25"/>
      <c r="D299" s="39"/>
      <c r="E299" s="26"/>
      <c r="F299" s="26"/>
      <c r="G299" s="94"/>
    </row>
    <row r="300" spans="1:7" ht="12.75">
      <c r="A300" s="42"/>
      <c r="B300" s="26"/>
      <c r="C300" s="25"/>
      <c r="D300" s="39"/>
      <c r="E300" s="26"/>
      <c r="F300" s="26"/>
      <c r="G300" s="94"/>
    </row>
    <row r="301" spans="1:7" ht="12.75">
      <c r="A301" s="42"/>
      <c r="B301" s="26"/>
      <c r="C301" s="25"/>
      <c r="D301" s="39"/>
      <c r="E301" s="26"/>
      <c r="F301" s="26"/>
      <c r="G301" s="94"/>
    </row>
    <row r="302" spans="1:7" ht="12.75">
      <c r="A302" s="42"/>
      <c r="B302" s="26"/>
      <c r="C302" s="25"/>
      <c r="D302" s="39"/>
      <c r="E302" s="26"/>
      <c r="F302" s="26"/>
      <c r="G302" s="94"/>
    </row>
    <row r="303" spans="1:7" ht="12.75">
      <c r="A303" s="42"/>
      <c r="B303" s="26"/>
      <c r="C303" s="25"/>
      <c r="D303" s="39"/>
      <c r="E303" s="26"/>
      <c r="F303" s="26"/>
      <c r="G303" s="94"/>
    </row>
    <row r="304" spans="1:7" ht="12.75">
      <c r="A304" s="42"/>
      <c r="B304" s="26"/>
      <c r="C304" s="25"/>
      <c r="D304" s="39"/>
      <c r="E304" s="26"/>
      <c r="F304" s="26"/>
      <c r="G304" s="94"/>
    </row>
    <row r="305" spans="1:7" ht="12.75">
      <c r="A305" s="42"/>
      <c r="B305" s="26"/>
      <c r="C305" s="25"/>
      <c r="D305" s="39"/>
      <c r="E305" s="26"/>
      <c r="F305" s="26"/>
      <c r="G305" s="94"/>
    </row>
    <row r="306" spans="1:7" ht="12.75">
      <c r="A306" s="42"/>
      <c r="B306" s="26"/>
      <c r="C306" s="25"/>
      <c r="D306" s="39"/>
      <c r="E306" s="26"/>
      <c r="F306" s="26"/>
      <c r="G306" s="94"/>
    </row>
    <row r="307" spans="1:7" ht="12.75">
      <c r="A307" s="42"/>
      <c r="B307" s="26"/>
      <c r="C307" s="25"/>
      <c r="D307" s="39"/>
      <c r="E307" s="26"/>
      <c r="F307" s="26"/>
      <c r="G307" s="94"/>
    </row>
    <row r="308" spans="1:7" ht="12.75">
      <c r="A308" s="42"/>
      <c r="B308" s="26"/>
      <c r="C308" s="25"/>
      <c r="D308" s="39"/>
      <c r="E308" s="26"/>
      <c r="F308" s="26"/>
      <c r="G308" s="94"/>
    </row>
    <row r="309" spans="1:7" ht="12.75">
      <c r="A309" s="42"/>
      <c r="B309" s="26"/>
      <c r="C309" s="25"/>
      <c r="D309" s="39"/>
      <c r="E309" s="26"/>
      <c r="F309" s="26"/>
      <c r="G309" s="94"/>
    </row>
    <row r="310" spans="1:7" ht="12.75">
      <c r="A310" s="42"/>
      <c r="B310" s="26"/>
      <c r="C310" s="25"/>
      <c r="D310" s="39"/>
      <c r="E310" s="26"/>
      <c r="F310" s="26"/>
      <c r="G310" s="94"/>
    </row>
    <row r="311" spans="1:7" ht="12.75">
      <c r="A311" s="42"/>
      <c r="B311" s="26"/>
      <c r="C311" s="25"/>
      <c r="D311" s="39"/>
      <c r="E311" s="26"/>
      <c r="F311" s="26"/>
      <c r="G311" s="94"/>
    </row>
    <row r="312" spans="1:7" ht="12.75">
      <c r="A312" s="42"/>
      <c r="B312" s="26"/>
      <c r="C312" s="25"/>
      <c r="D312" s="39"/>
      <c r="E312" s="26"/>
      <c r="F312" s="26"/>
      <c r="G312" s="94"/>
    </row>
    <row r="313" spans="1:7" ht="12.75">
      <c r="A313" s="42"/>
      <c r="B313" s="26"/>
      <c r="C313" s="25"/>
      <c r="D313" s="39"/>
      <c r="E313" s="26"/>
      <c r="F313" s="26"/>
      <c r="G313" s="94"/>
    </row>
    <row r="314" spans="1:7" ht="12.75">
      <c r="A314" s="42"/>
      <c r="B314" s="26"/>
      <c r="C314" s="25"/>
      <c r="D314" s="39"/>
      <c r="E314" s="26"/>
      <c r="F314" s="26"/>
      <c r="G314" s="94"/>
    </row>
    <row r="315" spans="1:7" ht="12.75">
      <c r="A315" s="42"/>
      <c r="B315" s="26"/>
      <c r="C315" s="25"/>
      <c r="D315" s="39"/>
      <c r="E315" s="26"/>
      <c r="F315" s="26"/>
      <c r="G315" s="94"/>
    </row>
    <row r="316" spans="1:7" ht="12.75">
      <c r="A316" s="42"/>
      <c r="B316" s="26"/>
      <c r="C316" s="25"/>
      <c r="D316" s="39"/>
      <c r="E316" s="26"/>
      <c r="F316" s="26"/>
      <c r="G316" s="94"/>
    </row>
    <row r="317" spans="1:7" ht="12.75">
      <c r="A317" s="42"/>
      <c r="B317" s="26"/>
      <c r="C317" s="25"/>
      <c r="D317" s="39"/>
      <c r="E317" s="26"/>
      <c r="F317" s="26"/>
      <c r="G317" s="94"/>
    </row>
    <row r="318" spans="1:7" ht="12.75">
      <c r="A318" s="42"/>
      <c r="B318" s="26"/>
      <c r="C318" s="25"/>
      <c r="D318" s="39"/>
      <c r="E318" s="26"/>
      <c r="F318" s="26"/>
      <c r="G318" s="94"/>
    </row>
    <row r="319" spans="1:7" ht="12.75">
      <c r="A319" s="42"/>
      <c r="B319" s="26"/>
      <c r="C319" s="25"/>
      <c r="D319" s="39"/>
      <c r="E319" s="26"/>
      <c r="F319" s="26"/>
      <c r="G319" s="94"/>
    </row>
    <row r="320" spans="1:7" ht="12.75">
      <c r="A320" s="42"/>
      <c r="B320" s="26"/>
      <c r="C320" s="25"/>
      <c r="D320" s="39"/>
      <c r="E320" s="26"/>
      <c r="F320" s="26"/>
      <c r="G320" s="94"/>
    </row>
    <row r="321" spans="1:7" ht="12.75">
      <c r="A321" s="42"/>
      <c r="B321" s="26"/>
      <c r="C321" s="25"/>
      <c r="D321" s="39"/>
      <c r="E321" s="26"/>
      <c r="F321" s="26"/>
      <c r="G321" s="94"/>
    </row>
    <row r="322" spans="1:7" ht="12.75">
      <c r="A322" s="42"/>
      <c r="B322" s="26"/>
      <c r="C322" s="25"/>
      <c r="D322" s="39"/>
      <c r="E322" s="26"/>
      <c r="F322" s="26"/>
      <c r="G322" s="94"/>
    </row>
    <row r="323" spans="1:7" ht="12.75">
      <c r="A323" s="42"/>
      <c r="B323" s="26"/>
      <c r="C323" s="25"/>
      <c r="D323" s="39"/>
      <c r="E323" s="26"/>
      <c r="F323" s="26"/>
      <c r="G323" s="94"/>
    </row>
    <row r="324" spans="1:7" ht="12.75">
      <c r="A324" s="42"/>
      <c r="B324" s="26"/>
      <c r="C324" s="25"/>
      <c r="D324" s="39"/>
      <c r="E324" s="26"/>
      <c r="F324" s="26"/>
      <c r="G324" s="94"/>
    </row>
    <row r="325" spans="1:7" ht="12.75">
      <c r="A325" s="42"/>
      <c r="B325" s="26"/>
      <c r="C325" s="25"/>
      <c r="D325" s="39"/>
      <c r="E325" s="26"/>
      <c r="F325" s="26"/>
      <c r="G325" s="94"/>
    </row>
    <row r="326" spans="1:7" ht="12.75">
      <c r="A326" s="42"/>
      <c r="B326" s="26"/>
      <c r="C326" s="25"/>
      <c r="D326" s="39"/>
      <c r="E326" s="26"/>
      <c r="F326" s="26"/>
      <c r="G326" s="94"/>
    </row>
    <row r="327" spans="1:7" ht="12.75">
      <c r="A327" s="42"/>
      <c r="B327" s="26"/>
      <c r="C327" s="25"/>
      <c r="D327" s="39"/>
      <c r="E327" s="26"/>
      <c r="F327" s="26"/>
      <c r="G327" s="94"/>
    </row>
    <row r="328" spans="1:7" ht="12.75">
      <c r="A328" s="42"/>
      <c r="B328" s="26"/>
      <c r="C328" s="25"/>
      <c r="D328" s="39"/>
      <c r="E328" s="26"/>
      <c r="F328" s="26"/>
      <c r="G328" s="94"/>
    </row>
    <row r="329" spans="1:7" ht="12.75">
      <c r="A329" s="42"/>
      <c r="B329" s="26"/>
      <c r="C329" s="25"/>
      <c r="D329" s="39"/>
      <c r="E329" s="26"/>
      <c r="F329" s="26"/>
      <c r="G329" s="94"/>
    </row>
    <row r="330" spans="1:7" ht="12.75">
      <c r="A330" s="42"/>
      <c r="B330" s="26"/>
      <c r="C330" s="25"/>
      <c r="D330" s="39"/>
      <c r="E330" s="26"/>
      <c r="F330" s="26"/>
      <c r="G330" s="94"/>
    </row>
    <row r="331" spans="1:7" ht="12.75">
      <c r="A331" s="42"/>
      <c r="B331" s="26"/>
      <c r="C331" s="25"/>
      <c r="D331" s="39"/>
      <c r="E331" s="26"/>
      <c r="F331" s="26"/>
      <c r="G331" s="94"/>
    </row>
    <row r="332" spans="1:7" ht="12.75">
      <c r="A332" s="42"/>
      <c r="B332" s="26"/>
      <c r="C332" s="25"/>
      <c r="D332" s="39"/>
      <c r="E332" s="26"/>
      <c r="F332" s="26"/>
      <c r="G332" s="94"/>
    </row>
    <row r="333" spans="1:7" ht="12.75">
      <c r="A333" s="42"/>
      <c r="B333" s="26"/>
      <c r="C333" s="25"/>
      <c r="D333" s="39"/>
      <c r="E333" s="26"/>
      <c r="F333" s="26"/>
      <c r="G333" s="94"/>
    </row>
    <row r="334" spans="1:7" ht="12.75">
      <c r="A334" s="42"/>
      <c r="B334" s="26"/>
      <c r="C334" s="25"/>
      <c r="D334" s="39"/>
      <c r="E334" s="26"/>
      <c r="F334" s="26"/>
      <c r="G334" s="94"/>
    </row>
    <row r="335" spans="1:7" ht="12.75">
      <c r="A335" s="42"/>
      <c r="B335" s="26"/>
      <c r="C335" s="25"/>
      <c r="D335" s="39"/>
      <c r="E335" s="26"/>
      <c r="F335" s="26"/>
      <c r="G335" s="94"/>
    </row>
    <row r="336" spans="1:7" ht="12.75">
      <c r="A336" s="42"/>
      <c r="B336" s="26"/>
      <c r="C336" s="25"/>
      <c r="D336" s="39"/>
      <c r="E336" s="26"/>
      <c r="F336" s="26"/>
      <c r="G336" s="94"/>
    </row>
    <row r="337" spans="1:7" ht="12.75">
      <c r="A337" s="42"/>
      <c r="B337" s="26"/>
      <c r="C337" s="25"/>
      <c r="D337" s="39"/>
      <c r="E337" s="26"/>
      <c r="F337" s="26"/>
      <c r="G337" s="94"/>
    </row>
    <row r="338" spans="1:7" ht="12.75">
      <c r="A338" s="42"/>
      <c r="B338" s="26"/>
      <c r="C338" s="25"/>
      <c r="D338" s="39"/>
      <c r="E338" s="26"/>
      <c r="F338" s="26"/>
      <c r="G338" s="94"/>
    </row>
    <row r="339" spans="1:7" ht="12.75">
      <c r="A339" s="42"/>
      <c r="B339" s="26"/>
      <c r="C339" s="25"/>
      <c r="D339" s="39"/>
      <c r="E339" s="26"/>
      <c r="F339" s="26"/>
      <c r="G339" s="94"/>
    </row>
    <row r="340" spans="1:7" ht="12.75">
      <c r="A340" s="42"/>
      <c r="B340" s="26"/>
      <c r="C340" s="25"/>
      <c r="D340" s="39"/>
      <c r="E340" s="26"/>
      <c r="F340" s="26"/>
      <c r="G340" s="94"/>
    </row>
    <row r="341" spans="1:7" ht="12.75">
      <c r="A341" s="42"/>
      <c r="B341" s="26"/>
      <c r="C341" s="25"/>
      <c r="D341" s="39"/>
      <c r="E341" s="26"/>
      <c r="F341" s="26"/>
      <c r="G341" s="94"/>
    </row>
    <row r="342" spans="1:7" ht="12.75">
      <c r="A342" s="42"/>
      <c r="B342" s="26"/>
      <c r="C342" s="25"/>
      <c r="D342" s="39"/>
      <c r="E342" s="26"/>
      <c r="F342" s="26"/>
      <c r="G342" s="94"/>
    </row>
    <row r="343" spans="1:7" ht="12.75">
      <c r="A343" s="42"/>
      <c r="B343" s="26"/>
      <c r="C343" s="25"/>
      <c r="D343" s="39"/>
      <c r="E343" s="26"/>
      <c r="F343" s="26"/>
      <c r="G343" s="94"/>
    </row>
    <row r="344" spans="1:7" ht="12.75">
      <c r="A344" s="42"/>
      <c r="B344" s="26"/>
      <c r="C344" s="25"/>
      <c r="D344" s="39"/>
      <c r="E344" s="26"/>
      <c r="F344" s="26"/>
      <c r="G344" s="94"/>
    </row>
    <row r="345" spans="1:7" ht="12.75">
      <c r="A345" s="42"/>
      <c r="B345" s="26"/>
      <c r="C345" s="25"/>
      <c r="D345" s="39"/>
      <c r="E345" s="26"/>
      <c r="F345" s="26"/>
      <c r="G345" s="94"/>
    </row>
    <row r="346" spans="1:7" ht="12.75">
      <c r="A346" s="42"/>
      <c r="B346" s="26"/>
      <c r="C346" s="25"/>
      <c r="D346" s="39"/>
      <c r="E346" s="26"/>
      <c r="F346" s="26"/>
      <c r="G346" s="94"/>
    </row>
    <row r="347" spans="1:7" ht="12.75">
      <c r="A347" s="42"/>
      <c r="B347" s="26"/>
      <c r="C347" s="25"/>
      <c r="D347" s="39"/>
      <c r="E347" s="26"/>
      <c r="F347" s="26"/>
      <c r="G347" s="94"/>
    </row>
    <row r="348" spans="1:7" ht="12.75">
      <c r="A348" s="42"/>
      <c r="B348" s="26"/>
      <c r="C348" s="25"/>
      <c r="D348" s="39"/>
      <c r="E348" s="26"/>
      <c r="F348" s="26"/>
      <c r="G348" s="94"/>
    </row>
    <row r="349" spans="1:7" ht="12.75">
      <c r="A349" s="42"/>
      <c r="B349" s="26"/>
      <c r="C349" s="25"/>
      <c r="D349" s="39"/>
      <c r="E349" s="26"/>
      <c r="F349" s="26"/>
      <c r="G349" s="94"/>
    </row>
    <row r="350" spans="1:7" ht="12.75">
      <c r="A350" s="42"/>
      <c r="B350" s="26"/>
      <c r="C350" s="25"/>
      <c r="D350" s="39"/>
      <c r="E350" s="26"/>
      <c r="F350" s="26"/>
      <c r="G350" s="94"/>
    </row>
    <row r="351" spans="1:7" ht="12.75">
      <c r="A351" s="42"/>
      <c r="B351" s="26"/>
      <c r="C351" s="25"/>
      <c r="D351" s="39"/>
      <c r="E351" s="26"/>
      <c r="F351" s="26"/>
      <c r="G351" s="94"/>
    </row>
    <row r="352" spans="1:7" ht="12.75">
      <c r="A352" s="42"/>
      <c r="B352" s="26"/>
      <c r="C352" s="25"/>
      <c r="D352" s="39"/>
      <c r="E352" s="26"/>
      <c r="F352" s="26"/>
      <c r="G352" s="94"/>
    </row>
    <row r="353" spans="1:7" ht="12.75">
      <c r="A353" s="42"/>
      <c r="B353" s="26"/>
      <c r="C353" s="25"/>
      <c r="D353" s="39"/>
      <c r="E353" s="26"/>
      <c r="F353" s="26"/>
      <c r="G353" s="94"/>
    </row>
    <row r="354" spans="1:7" ht="12.75">
      <c r="A354" s="42"/>
      <c r="B354" s="26"/>
      <c r="C354" s="25"/>
      <c r="D354" s="39"/>
      <c r="E354" s="26"/>
      <c r="F354" s="26"/>
      <c r="G354" s="94"/>
    </row>
    <row r="355" spans="1:7" ht="12.75">
      <c r="A355" s="42"/>
      <c r="B355" s="26"/>
      <c r="C355" s="25"/>
      <c r="D355" s="39"/>
      <c r="E355" s="26"/>
      <c r="F355" s="26"/>
      <c r="G355" s="94"/>
    </row>
    <row r="356" spans="1:7" ht="12.75">
      <c r="A356" s="42"/>
      <c r="B356" s="26"/>
      <c r="C356" s="25"/>
      <c r="D356" s="39"/>
      <c r="E356" s="26"/>
      <c r="F356" s="26"/>
      <c r="G356" s="94"/>
    </row>
    <row r="357" spans="1:7" ht="12.75">
      <c r="A357" s="42"/>
      <c r="B357" s="26"/>
      <c r="C357" s="25"/>
      <c r="D357" s="39"/>
      <c r="E357" s="26"/>
      <c r="F357" s="26"/>
      <c r="G357" s="94"/>
    </row>
    <row r="358" spans="1:7" ht="12.75">
      <c r="A358" s="42"/>
      <c r="B358" s="26"/>
      <c r="C358" s="25"/>
      <c r="D358" s="39"/>
      <c r="E358" s="26"/>
      <c r="F358" s="26"/>
      <c r="G358" s="94"/>
    </row>
    <row r="359" spans="1:7" ht="12.75">
      <c r="A359" s="42"/>
      <c r="B359" s="26"/>
      <c r="C359" s="25"/>
      <c r="D359" s="39"/>
      <c r="E359" s="26"/>
      <c r="F359" s="26"/>
      <c r="G359" s="94"/>
    </row>
    <row r="360" spans="1:7" ht="12.75">
      <c r="A360" s="42"/>
      <c r="B360" s="26"/>
      <c r="C360" s="25"/>
      <c r="D360" s="39"/>
      <c r="E360" s="26"/>
      <c r="F360" s="26"/>
      <c r="G360" s="94"/>
    </row>
    <row r="361" spans="1:7" ht="12.75">
      <c r="A361" s="42"/>
      <c r="B361" s="26"/>
      <c r="C361" s="25"/>
      <c r="D361" s="39"/>
      <c r="E361" s="26"/>
      <c r="F361" s="26"/>
      <c r="G361" s="94"/>
    </row>
    <row r="362" spans="1:7" ht="12.75">
      <c r="A362" s="42"/>
      <c r="B362" s="26"/>
      <c r="C362" s="25"/>
      <c r="D362" s="39"/>
      <c r="E362" s="26"/>
      <c r="F362" s="26"/>
      <c r="G362" s="94"/>
    </row>
    <row r="363" spans="1:7" ht="12.75">
      <c r="A363" s="42"/>
      <c r="B363" s="26"/>
      <c r="C363" s="25"/>
      <c r="D363" s="39"/>
      <c r="E363" s="26"/>
      <c r="F363" s="26"/>
      <c r="G363" s="94"/>
    </row>
    <row r="364" spans="1:7" ht="12.75">
      <c r="A364" s="42"/>
      <c r="B364" s="26"/>
      <c r="C364" s="25"/>
      <c r="D364" s="39"/>
      <c r="E364" s="26"/>
      <c r="F364" s="26"/>
      <c r="G364" s="94"/>
    </row>
    <row r="365" spans="1:7" ht="12.75">
      <c r="A365" s="42"/>
      <c r="B365" s="26"/>
      <c r="C365" s="25"/>
      <c r="D365" s="39"/>
      <c r="E365" s="26"/>
      <c r="F365" s="26"/>
      <c r="G365" s="94"/>
    </row>
    <row r="366" spans="1:7" ht="12.75">
      <c r="A366" s="42"/>
      <c r="B366" s="26"/>
      <c r="C366" s="25"/>
      <c r="D366" s="39"/>
      <c r="E366" s="26"/>
      <c r="F366" s="26"/>
      <c r="G366" s="94"/>
    </row>
    <row r="367" spans="1:7" ht="12.75">
      <c r="A367" s="42"/>
      <c r="B367" s="26"/>
      <c r="C367" s="25"/>
      <c r="D367" s="39"/>
      <c r="E367" s="26"/>
      <c r="F367" s="26"/>
      <c r="G367" s="94"/>
    </row>
    <row r="368" spans="1:7" ht="12.75">
      <c r="A368" s="42"/>
      <c r="B368" s="26"/>
      <c r="C368" s="25"/>
      <c r="D368" s="39"/>
      <c r="E368" s="26"/>
      <c r="F368" s="26"/>
      <c r="G368" s="94"/>
    </row>
    <row r="369" spans="1:7" ht="12.75">
      <c r="A369" s="42"/>
      <c r="B369" s="26"/>
      <c r="C369" s="25"/>
      <c r="D369" s="39"/>
      <c r="E369" s="26"/>
      <c r="F369" s="26"/>
      <c r="G369" s="94"/>
    </row>
    <row r="370" spans="1:7" ht="12.75">
      <c r="A370" s="42"/>
      <c r="B370" s="26"/>
      <c r="C370" s="25"/>
      <c r="D370" s="39"/>
      <c r="E370" s="26"/>
      <c r="F370" s="26"/>
      <c r="G370" s="94"/>
    </row>
    <row r="371" spans="1:7" ht="12.75">
      <c r="A371" s="42"/>
      <c r="B371" s="26"/>
      <c r="C371" s="25"/>
      <c r="D371" s="39"/>
      <c r="E371" s="26"/>
      <c r="F371" s="26"/>
      <c r="G371" s="94"/>
    </row>
    <row r="372" spans="1:7" ht="12.75">
      <c r="A372" s="42"/>
      <c r="B372" s="26"/>
      <c r="C372" s="25"/>
      <c r="D372" s="39"/>
      <c r="E372" s="26"/>
      <c r="F372" s="26"/>
      <c r="G372" s="94"/>
    </row>
    <row r="373" spans="1:7" ht="12.75">
      <c r="A373" s="42"/>
      <c r="B373" s="26"/>
      <c r="C373" s="25"/>
      <c r="D373" s="39"/>
      <c r="E373" s="26"/>
      <c r="F373" s="26"/>
      <c r="G373" s="94"/>
    </row>
    <row r="374" spans="1:7" ht="12.75">
      <c r="A374" s="42"/>
      <c r="B374" s="26"/>
      <c r="C374" s="25"/>
      <c r="D374" s="39"/>
      <c r="E374" s="26"/>
      <c r="F374" s="26"/>
      <c r="G374" s="94"/>
    </row>
    <row r="375" spans="1:7" ht="12.75">
      <c r="A375" s="42"/>
      <c r="B375" s="26"/>
      <c r="C375" s="25"/>
      <c r="D375" s="39"/>
      <c r="E375" s="26"/>
      <c r="F375" s="26"/>
      <c r="G375" s="94"/>
    </row>
    <row r="376" spans="1:7" ht="12.75">
      <c r="A376" s="42"/>
      <c r="B376" s="26"/>
      <c r="C376" s="25"/>
      <c r="D376" s="39"/>
      <c r="E376" s="26"/>
      <c r="F376" s="26"/>
      <c r="G376" s="94"/>
    </row>
    <row r="377" spans="1:7" ht="12.75">
      <c r="A377" s="42"/>
      <c r="B377" s="26"/>
      <c r="C377" s="25"/>
      <c r="D377" s="39"/>
      <c r="E377" s="26"/>
      <c r="F377" s="26"/>
      <c r="G377" s="94"/>
    </row>
    <row r="378" spans="1:7" ht="12.75">
      <c r="A378" s="42"/>
      <c r="B378" s="26"/>
      <c r="C378" s="25"/>
      <c r="D378" s="39"/>
      <c r="E378" s="26"/>
      <c r="F378" s="26"/>
      <c r="G378" s="94"/>
    </row>
    <row r="379" spans="1:7" ht="12.75">
      <c r="A379" s="42"/>
      <c r="B379" s="26"/>
      <c r="C379" s="25"/>
      <c r="D379" s="39"/>
      <c r="E379" s="26"/>
      <c r="F379" s="26"/>
      <c r="G379" s="94"/>
    </row>
    <row r="380" spans="1:7" ht="12.75">
      <c r="A380" s="42"/>
      <c r="B380" s="26"/>
      <c r="C380" s="25"/>
      <c r="D380" s="39"/>
      <c r="E380" s="26"/>
      <c r="F380" s="26"/>
      <c r="G380" s="94"/>
    </row>
    <row r="381" spans="1:7" ht="12.75">
      <c r="A381" s="42"/>
      <c r="B381" s="26"/>
      <c r="C381" s="25"/>
      <c r="D381" s="39"/>
      <c r="E381" s="26"/>
      <c r="F381" s="26"/>
      <c r="G381" s="94"/>
    </row>
    <row r="382" spans="1:7" ht="12.75">
      <c r="A382" s="42"/>
      <c r="B382" s="26"/>
      <c r="C382" s="25"/>
      <c r="D382" s="39"/>
      <c r="E382" s="26"/>
      <c r="F382" s="26"/>
      <c r="G382" s="94"/>
    </row>
    <row r="383" spans="1:7" ht="12.75">
      <c r="A383" s="42"/>
      <c r="B383" s="26"/>
      <c r="C383" s="25"/>
      <c r="D383" s="39"/>
      <c r="E383" s="26"/>
      <c r="F383" s="26"/>
      <c r="G383" s="94"/>
    </row>
    <row r="384" spans="1:7" ht="12.75">
      <c r="A384" s="42"/>
      <c r="B384" s="26"/>
      <c r="C384" s="25"/>
      <c r="D384" s="39"/>
      <c r="E384" s="26"/>
      <c r="F384" s="26"/>
      <c r="G384" s="94"/>
    </row>
    <row r="385" spans="1:7" ht="12.75">
      <c r="A385" s="42"/>
      <c r="B385" s="26"/>
      <c r="C385" s="25"/>
      <c r="D385" s="39"/>
      <c r="E385" s="26"/>
      <c r="F385" s="26"/>
      <c r="G385" s="94"/>
    </row>
    <row r="386" spans="1:7" ht="12.75">
      <c r="A386" s="42"/>
      <c r="B386" s="26"/>
      <c r="C386" s="25"/>
      <c r="D386" s="39"/>
      <c r="E386" s="26"/>
      <c r="F386" s="26"/>
      <c r="G386" s="94"/>
    </row>
    <row r="387" spans="1:7" ht="12.75">
      <c r="A387" s="42"/>
      <c r="B387" s="26"/>
      <c r="C387" s="25"/>
      <c r="D387" s="39"/>
      <c r="E387" s="26"/>
      <c r="F387" s="26"/>
      <c r="G387" s="94"/>
    </row>
    <row r="388" spans="1:7" ht="12.75">
      <c r="A388" s="42"/>
      <c r="B388" s="26"/>
      <c r="C388" s="25"/>
      <c r="D388" s="39"/>
      <c r="E388" s="26"/>
      <c r="F388" s="26"/>
      <c r="G388" s="94"/>
    </row>
    <row r="389" spans="1:7" ht="12.75">
      <c r="A389" s="42"/>
      <c r="B389" s="26"/>
      <c r="C389" s="25"/>
      <c r="D389" s="39"/>
      <c r="E389" s="26"/>
      <c r="F389" s="26"/>
      <c r="G389" s="94"/>
    </row>
    <row r="390" spans="1:7" ht="12.75">
      <c r="A390" s="42"/>
      <c r="B390" s="26"/>
      <c r="C390" s="25"/>
      <c r="D390" s="39"/>
      <c r="E390" s="26"/>
      <c r="F390" s="26"/>
      <c r="G390" s="94"/>
    </row>
    <row r="391" spans="1:7" ht="12.75">
      <c r="A391" s="42"/>
      <c r="B391" s="26"/>
      <c r="C391" s="25"/>
      <c r="D391" s="39"/>
      <c r="E391" s="26"/>
      <c r="F391" s="26"/>
      <c r="G391" s="94"/>
    </row>
    <row r="392" spans="1:7" ht="12.75">
      <c r="A392" s="42"/>
      <c r="B392" s="26"/>
      <c r="C392" s="25"/>
      <c r="D392" s="39"/>
      <c r="E392" s="26"/>
      <c r="F392" s="26"/>
      <c r="G392" s="94"/>
    </row>
    <row r="393" spans="1:7" ht="12.75">
      <c r="A393" s="42"/>
      <c r="B393" s="26"/>
      <c r="C393" s="25"/>
      <c r="D393" s="39"/>
      <c r="E393" s="26"/>
      <c r="F393" s="26"/>
      <c r="G393" s="94"/>
    </row>
    <row r="394" spans="1:7" ht="12.75">
      <c r="A394" s="42"/>
      <c r="B394" s="26"/>
      <c r="C394" s="25"/>
      <c r="D394" s="39"/>
      <c r="E394" s="26"/>
      <c r="F394" s="26"/>
      <c r="G394" s="94"/>
    </row>
    <row r="395" spans="1:7" ht="12.75">
      <c r="A395" s="42"/>
      <c r="B395" s="26"/>
      <c r="C395" s="25"/>
      <c r="D395" s="39"/>
      <c r="E395" s="26"/>
      <c r="F395" s="26"/>
      <c r="G395" s="94"/>
    </row>
    <row r="396" spans="1:7" ht="12.75">
      <c r="A396" s="42"/>
      <c r="B396" s="26"/>
      <c r="C396" s="25"/>
      <c r="D396" s="39"/>
      <c r="E396" s="26"/>
      <c r="F396" s="26"/>
      <c r="G396" s="94"/>
    </row>
    <row r="397" spans="1:7" ht="12.75">
      <c r="A397" s="42"/>
      <c r="B397" s="26"/>
      <c r="C397" s="25"/>
      <c r="D397" s="39"/>
      <c r="E397" s="26"/>
      <c r="F397" s="26"/>
      <c r="G397" s="94"/>
    </row>
    <row r="398" spans="1:7" ht="12.75">
      <c r="A398" s="42"/>
      <c r="B398" s="26"/>
      <c r="C398" s="25"/>
      <c r="D398" s="39"/>
      <c r="E398" s="26"/>
      <c r="F398" s="26"/>
      <c r="G398" s="94"/>
    </row>
    <row r="399" spans="1:7" ht="12.75">
      <c r="A399" s="42"/>
      <c r="B399" s="26"/>
      <c r="C399" s="25"/>
      <c r="D399" s="39"/>
      <c r="E399" s="26"/>
      <c r="F399" s="26"/>
      <c r="G399" s="94"/>
    </row>
    <row r="400" spans="1:7" ht="12.75">
      <c r="A400" s="42"/>
      <c r="B400" s="26"/>
      <c r="C400" s="25"/>
      <c r="D400" s="39"/>
      <c r="E400" s="26"/>
      <c r="F400" s="26"/>
      <c r="G400" s="94"/>
    </row>
    <row r="401" spans="1:7" ht="12.75">
      <c r="A401" s="42"/>
      <c r="B401" s="26"/>
      <c r="C401" s="25"/>
      <c r="D401" s="39"/>
      <c r="E401" s="26"/>
      <c r="F401" s="26"/>
      <c r="G401" s="94"/>
    </row>
    <row r="402" spans="1:7" ht="12.75">
      <c r="A402" s="42"/>
      <c r="B402" s="26"/>
      <c r="C402" s="25"/>
      <c r="D402" s="39"/>
      <c r="E402" s="26"/>
      <c r="F402" s="26"/>
      <c r="G402" s="94"/>
    </row>
    <row r="403" spans="1:7" ht="12.75">
      <c r="A403" s="42"/>
      <c r="B403" s="26"/>
      <c r="C403" s="25"/>
      <c r="D403" s="39"/>
      <c r="E403" s="26"/>
      <c r="F403" s="26"/>
      <c r="G403" s="94"/>
    </row>
    <row r="404" spans="1:7" ht="12.75">
      <c r="A404" s="42"/>
      <c r="B404" s="26"/>
      <c r="C404" s="25"/>
      <c r="D404" s="39"/>
      <c r="E404" s="26"/>
      <c r="F404" s="26"/>
      <c r="G404" s="94"/>
    </row>
    <row r="405" spans="1:7" ht="12.75">
      <c r="A405" s="42"/>
      <c r="B405" s="26"/>
      <c r="C405" s="25"/>
      <c r="D405" s="39"/>
      <c r="E405" s="26"/>
      <c r="F405" s="26"/>
      <c r="G405" s="94"/>
    </row>
    <row r="406" spans="1:7" ht="12.75">
      <c r="A406" s="42"/>
      <c r="B406" s="26"/>
      <c r="C406" s="25"/>
      <c r="D406" s="39"/>
      <c r="E406" s="26"/>
      <c r="F406" s="26"/>
      <c r="G406" s="94"/>
    </row>
    <row r="407" spans="1:7" ht="12.75">
      <c r="A407" s="42"/>
      <c r="B407" s="26"/>
      <c r="C407" s="25"/>
      <c r="D407" s="39"/>
      <c r="E407" s="26"/>
      <c r="F407" s="26"/>
      <c r="G407" s="94"/>
    </row>
    <row r="408" spans="1:7" ht="12.75">
      <c r="A408" s="42"/>
      <c r="B408" s="26"/>
      <c r="C408" s="25"/>
      <c r="D408" s="39"/>
      <c r="E408" s="26"/>
      <c r="F408" s="26"/>
      <c r="G408" s="94"/>
    </row>
    <row r="409" spans="1:7" ht="12.75">
      <c r="A409" s="42"/>
      <c r="B409" s="26"/>
      <c r="C409" s="25"/>
      <c r="D409" s="39"/>
      <c r="E409" s="26"/>
      <c r="F409" s="26"/>
      <c r="G409" s="94"/>
    </row>
    <row r="410" spans="1:7" ht="12.75">
      <c r="A410" s="42"/>
      <c r="B410" s="26"/>
      <c r="C410" s="25"/>
      <c r="D410" s="39"/>
      <c r="E410" s="26"/>
      <c r="F410" s="26"/>
      <c r="G410" s="94"/>
    </row>
    <row r="411" spans="1:7" ht="12.75">
      <c r="A411" s="42"/>
      <c r="B411" s="26"/>
      <c r="C411" s="25"/>
      <c r="D411" s="39"/>
      <c r="E411" s="26"/>
      <c r="F411" s="26"/>
      <c r="G411" s="94"/>
    </row>
    <row r="412" spans="1:7" ht="12.75">
      <c r="A412" s="42"/>
      <c r="B412" s="26"/>
      <c r="C412" s="25"/>
      <c r="D412" s="39"/>
      <c r="E412" s="26"/>
      <c r="F412" s="26"/>
      <c r="G412" s="94"/>
    </row>
    <row r="413" spans="1:7" ht="12.75">
      <c r="A413" s="42"/>
      <c r="B413" s="26"/>
      <c r="C413" s="25"/>
      <c r="D413" s="39"/>
      <c r="E413" s="26"/>
      <c r="F413" s="26"/>
      <c r="G413" s="94"/>
    </row>
    <row r="414" spans="1:7" ht="12.75">
      <c r="A414" s="42"/>
      <c r="B414" s="26"/>
      <c r="C414" s="25"/>
      <c r="D414" s="39"/>
      <c r="E414" s="26"/>
      <c r="F414" s="26"/>
      <c r="G414" s="94"/>
    </row>
    <row r="415" spans="1:7" ht="12.75">
      <c r="A415" s="42"/>
      <c r="B415" s="26"/>
      <c r="C415" s="25"/>
      <c r="D415" s="39"/>
      <c r="E415" s="26"/>
      <c r="F415" s="26"/>
      <c r="G415" s="94"/>
    </row>
    <row r="416" spans="1:7" ht="12.75">
      <c r="A416" s="42"/>
      <c r="B416" s="26"/>
      <c r="C416" s="25"/>
      <c r="D416" s="39"/>
      <c r="E416" s="26"/>
      <c r="F416" s="26"/>
      <c r="G416" s="94"/>
    </row>
    <row r="417" spans="1:7" ht="12.75">
      <c r="A417" s="42"/>
      <c r="B417" s="26"/>
      <c r="C417" s="25"/>
      <c r="D417" s="39"/>
      <c r="E417" s="26"/>
      <c r="F417" s="26"/>
      <c r="G417" s="94"/>
    </row>
    <row r="418" spans="1:7" ht="12.75">
      <c r="A418" s="42"/>
      <c r="B418" s="26"/>
      <c r="C418" s="25"/>
      <c r="D418" s="39"/>
      <c r="E418" s="26"/>
      <c r="F418" s="26"/>
      <c r="G418" s="94"/>
    </row>
    <row r="419" spans="1:7" ht="12.75">
      <c r="A419" s="42"/>
      <c r="B419" s="26"/>
      <c r="C419" s="25"/>
      <c r="D419" s="39"/>
      <c r="E419" s="26"/>
      <c r="F419" s="26"/>
      <c r="G419" s="94"/>
    </row>
    <row r="420" spans="1:7" ht="12.75">
      <c r="A420" s="42"/>
      <c r="B420" s="26"/>
      <c r="C420" s="25"/>
      <c r="D420" s="39"/>
      <c r="E420" s="26"/>
      <c r="F420" s="26"/>
      <c r="G420" s="94"/>
    </row>
    <row r="421" spans="1:7" ht="12.75">
      <c r="A421" s="42"/>
      <c r="B421" s="26"/>
      <c r="C421" s="25"/>
      <c r="D421" s="39"/>
      <c r="E421" s="26"/>
      <c r="F421" s="26"/>
      <c r="G421" s="94"/>
    </row>
    <row r="422" spans="1:7" ht="12.75">
      <c r="A422" s="42"/>
      <c r="B422" s="26"/>
      <c r="C422" s="25"/>
      <c r="D422" s="39"/>
      <c r="E422" s="26"/>
      <c r="F422" s="26"/>
      <c r="G422" s="94"/>
    </row>
    <row r="423" spans="1:7" ht="12.75">
      <c r="A423" s="42"/>
      <c r="B423" s="26"/>
      <c r="C423" s="25"/>
      <c r="D423" s="39"/>
      <c r="E423" s="26"/>
      <c r="F423" s="26"/>
      <c r="G423" s="94"/>
    </row>
    <row r="424" spans="1:7" ht="12.75">
      <c r="A424" s="42"/>
      <c r="B424" s="26"/>
      <c r="C424" s="25"/>
      <c r="D424" s="39"/>
      <c r="E424" s="26"/>
      <c r="F424" s="26"/>
      <c r="G424" s="94"/>
    </row>
    <row r="425" spans="1:7" ht="12.75">
      <c r="A425" s="42"/>
      <c r="B425" s="26"/>
      <c r="C425" s="25"/>
      <c r="D425" s="39"/>
      <c r="E425" s="26"/>
      <c r="F425" s="26"/>
      <c r="G425" s="94"/>
    </row>
    <row r="426" spans="1:7" ht="12.75">
      <c r="A426" s="42"/>
      <c r="B426" s="26"/>
      <c r="C426" s="25"/>
      <c r="D426" s="39"/>
      <c r="E426" s="26"/>
      <c r="F426" s="26"/>
      <c r="G426" s="94"/>
    </row>
    <row r="427" spans="1:7" ht="12.75">
      <c r="A427" s="42"/>
      <c r="B427" s="26"/>
      <c r="C427" s="25"/>
      <c r="D427" s="39"/>
      <c r="E427" s="26"/>
      <c r="F427" s="26"/>
      <c r="G427" s="94"/>
    </row>
    <row r="428" spans="1:7" ht="12.75">
      <c r="A428" s="42"/>
      <c r="B428" s="26"/>
      <c r="C428" s="25"/>
      <c r="D428" s="39"/>
      <c r="E428" s="26"/>
      <c r="F428" s="26"/>
      <c r="G428" s="94"/>
    </row>
    <row r="429" spans="1:7" ht="12.75">
      <c r="A429" s="42"/>
      <c r="B429" s="26"/>
      <c r="C429" s="25"/>
      <c r="D429" s="39"/>
      <c r="E429" s="26"/>
      <c r="F429" s="26"/>
      <c r="G429" s="94"/>
    </row>
    <row r="430" spans="1:7" ht="12.75">
      <c r="A430" s="42"/>
      <c r="B430" s="26"/>
      <c r="C430" s="25"/>
      <c r="D430" s="39"/>
      <c r="E430" s="26"/>
      <c r="F430" s="26"/>
      <c r="G430" s="94"/>
    </row>
    <row r="431" spans="1:7" ht="12.75">
      <c r="A431" s="42"/>
      <c r="B431" s="26"/>
      <c r="C431" s="25"/>
      <c r="D431" s="39"/>
      <c r="E431" s="26"/>
      <c r="F431" s="26"/>
      <c r="G431" s="94"/>
    </row>
    <row r="432" spans="1:7" ht="12.75">
      <c r="A432" s="42"/>
      <c r="B432" s="26"/>
      <c r="C432" s="25"/>
      <c r="D432" s="39"/>
      <c r="E432" s="26"/>
      <c r="F432" s="26"/>
      <c r="G432" s="94"/>
    </row>
    <row r="433" spans="1:7" ht="12.75">
      <c r="A433" s="42"/>
      <c r="B433" s="26"/>
      <c r="C433" s="25"/>
      <c r="D433" s="39"/>
      <c r="E433" s="26"/>
      <c r="F433" s="26"/>
      <c r="G433" s="94"/>
    </row>
    <row r="434" spans="1:7" ht="12.75">
      <c r="A434" s="42"/>
      <c r="B434" s="26"/>
      <c r="C434" s="25"/>
      <c r="D434" s="39"/>
      <c r="E434" s="26"/>
      <c r="F434" s="26"/>
      <c r="G434" s="94"/>
    </row>
    <row r="435" spans="1:7" ht="12.75">
      <c r="A435" s="42"/>
      <c r="B435" s="26"/>
      <c r="C435" s="25"/>
      <c r="D435" s="39"/>
      <c r="E435" s="26"/>
      <c r="F435" s="26"/>
      <c r="G435" s="94"/>
    </row>
    <row r="436" spans="1:7" ht="12.75">
      <c r="A436" s="42"/>
      <c r="B436" s="26"/>
      <c r="C436" s="25"/>
      <c r="D436" s="39"/>
      <c r="E436" s="26"/>
      <c r="F436" s="26"/>
      <c r="G436" s="94"/>
    </row>
    <row r="437" spans="1:7" ht="12.75">
      <c r="A437" s="42"/>
      <c r="B437" s="26"/>
      <c r="C437" s="25"/>
      <c r="D437" s="39"/>
      <c r="E437" s="26"/>
      <c r="F437" s="26"/>
      <c r="G437" s="94"/>
    </row>
    <row r="438" spans="1:7" ht="12.75">
      <c r="A438" s="42"/>
      <c r="B438" s="26"/>
      <c r="C438" s="25"/>
      <c r="D438" s="39"/>
      <c r="E438" s="26"/>
      <c r="F438" s="26"/>
      <c r="G438" s="94"/>
    </row>
    <row r="439" spans="1:7" ht="12.75">
      <c r="A439" s="42"/>
      <c r="B439" s="26"/>
      <c r="C439" s="25"/>
      <c r="D439" s="39"/>
      <c r="E439" s="26"/>
      <c r="F439" s="26"/>
      <c r="G439" s="94"/>
    </row>
    <row r="440" spans="1:7" ht="12.75">
      <c r="A440" s="42"/>
      <c r="B440" s="26"/>
      <c r="C440" s="25"/>
      <c r="D440" s="39"/>
      <c r="E440" s="26"/>
      <c r="F440" s="26"/>
      <c r="G440" s="94"/>
    </row>
    <row r="441" spans="1:7" ht="12.75">
      <c r="A441" s="42"/>
      <c r="B441" s="26"/>
      <c r="C441" s="25"/>
      <c r="D441" s="39"/>
      <c r="E441" s="26"/>
      <c r="F441" s="26"/>
      <c r="G441" s="94"/>
    </row>
    <row r="442" spans="1:7" ht="12.75">
      <c r="A442" s="42"/>
      <c r="B442" s="26"/>
      <c r="C442" s="25"/>
      <c r="D442" s="39"/>
      <c r="E442" s="26"/>
      <c r="F442" s="26"/>
      <c r="G442" s="94"/>
    </row>
    <row r="443" spans="1:7" ht="12.75">
      <c r="A443" s="42"/>
      <c r="B443" s="26"/>
      <c r="C443" s="25"/>
      <c r="D443" s="39"/>
      <c r="E443" s="26"/>
      <c r="F443" s="26"/>
      <c r="G443" s="94"/>
    </row>
    <row r="444" spans="1:7" ht="12.75">
      <c r="A444" s="42"/>
      <c r="B444" s="26"/>
      <c r="C444" s="25"/>
      <c r="D444" s="39"/>
      <c r="E444" s="26"/>
      <c r="F444" s="26"/>
      <c r="G444" s="94"/>
    </row>
    <row r="445" spans="1:7" ht="12.75">
      <c r="A445" s="42"/>
      <c r="B445" s="26"/>
      <c r="C445" s="25"/>
      <c r="D445" s="39"/>
      <c r="E445" s="26"/>
      <c r="F445" s="26"/>
      <c r="G445" s="94"/>
    </row>
    <row r="446" spans="1:7" ht="12.75">
      <c r="A446" s="42"/>
      <c r="B446" s="26"/>
      <c r="C446" s="25"/>
      <c r="D446" s="39"/>
      <c r="E446" s="26"/>
      <c r="F446" s="26"/>
      <c r="G446" s="94"/>
    </row>
    <row r="447" spans="1:7" ht="12.75">
      <c r="A447" s="42"/>
      <c r="B447" s="26"/>
      <c r="C447" s="25"/>
      <c r="D447" s="39"/>
      <c r="E447" s="26"/>
      <c r="F447" s="26"/>
      <c r="G447" s="94"/>
    </row>
    <row r="448" spans="1:7" ht="12.75">
      <c r="A448" s="42"/>
      <c r="B448" s="26"/>
      <c r="C448" s="25"/>
      <c r="D448" s="39"/>
      <c r="E448" s="26"/>
      <c r="F448" s="26"/>
      <c r="G448" s="94"/>
    </row>
    <row r="449" spans="1:7" ht="12.75">
      <c r="A449" s="42"/>
      <c r="B449" s="26"/>
      <c r="C449" s="25"/>
      <c r="D449" s="39"/>
      <c r="E449" s="26"/>
      <c r="F449" s="26"/>
      <c r="G449" s="94"/>
    </row>
    <row r="450" spans="1:7" ht="12.75">
      <c r="A450" s="42"/>
      <c r="B450" s="26"/>
      <c r="C450" s="25"/>
      <c r="D450" s="39"/>
      <c r="E450" s="26"/>
      <c r="F450" s="26"/>
      <c r="G450" s="94"/>
    </row>
    <row r="451" spans="1:7" ht="12.75">
      <c r="A451" s="42"/>
      <c r="B451" s="26"/>
      <c r="C451" s="25"/>
      <c r="D451" s="39"/>
      <c r="E451" s="26"/>
      <c r="F451" s="26"/>
      <c r="G451" s="94"/>
    </row>
    <row r="452" spans="1:7" ht="12.75">
      <c r="A452" s="42"/>
      <c r="B452" s="26"/>
      <c r="C452" s="25"/>
      <c r="D452" s="39"/>
      <c r="E452" s="26"/>
      <c r="F452" s="26"/>
      <c r="G452" s="94"/>
    </row>
    <row r="453" spans="1:7" ht="12.75">
      <c r="A453" s="42"/>
      <c r="B453" s="26"/>
      <c r="C453" s="25"/>
      <c r="D453" s="39"/>
      <c r="E453" s="26"/>
      <c r="F453" s="26"/>
      <c r="G453" s="94"/>
    </row>
    <row r="454" spans="1:7" ht="12.75">
      <c r="A454" s="42"/>
      <c r="B454" s="26"/>
      <c r="C454" s="25"/>
      <c r="D454" s="39"/>
      <c r="E454" s="26"/>
      <c r="F454" s="26"/>
      <c r="G454" s="94"/>
    </row>
    <row r="455" spans="1:7" ht="12.75">
      <c r="A455" s="42"/>
      <c r="B455" s="26"/>
      <c r="C455" s="25"/>
      <c r="D455" s="39"/>
      <c r="E455" s="26"/>
      <c r="F455" s="26"/>
      <c r="G455" s="94"/>
    </row>
    <row r="456" spans="1:7" ht="12.75">
      <c r="A456" s="42"/>
      <c r="B456" s="26"/>
      <c r="C456" s="25"/>
      <c r="D456" s="39"/>
      <c r="E456" s="26"/>
      <c r="F456" s="26"/>
      <c r="G456" s="94"/>
    </row>
    <row r="457" spans="1:7" ht="12.75">
      <c r="A457" s="42"/>
      <c r="B457" s="26"/>
      <c r="C457" s="25"/>
      <c r="D457" s="39"/>
      <c r="E457" s="26"/>
      <c r="F457" s="26"/>
      <c r="G457" s="94"/>
    </row>
    <row r="458" spans="1:7" ht="12.75">
      <c r="A458" s="42"/>
      <c r="B458" s="26"/>
      <c r="C458" s="25"/>
      <c r="D458" s="39"/>
      <c r="E458" s="26"/>
      <c r="F458" s="26"/>
      <c r="G458" s="94"/>
    </row>
    <row r="459" spans="1:7" ht="12.75">
      <c r="A459" s="42"/>
      <c r="B459" s="26"/>
      <c r="C459" s="25"/>
      <c r="D459" s="39"/>
      <c r="E459" s="26"/>
      <c r="F459" s="26"/>
      <c r="G459" s="94"/>
    </row>
    <row r="460" spans="1:7" ht="12.75">
      <c r="A460" s="42"/>
      <c r="B460" s="26"/>
      <c r="C460" s="25"/>
      <c r="D460" s="39"/>
      <c r="E460" s="26"/>
      <c r="F460" s="26"/>
      <c r="G460" s="94"/>
    </row>
    <row r="461" spans="1:7" ht="12.75">
      <c r="A461" s="42"/>
      <c r="B461" s="26"/>
      <c r="C461" s="25"/>
      <c r="D461" s="39"/>
      <c r="E461" s="26"/>
      <c r="F461" s="26"/>
      <c r="G461" s="94"/>
    </row>
    <row r="462" spans="1:7" ht="12.75">
      <c r="A462" s="42"/>
      <c r="B462" s="26"/>
      <c r="C462" s="25"/>
      <c r="D462" s="39"/>
      <c r="E462" s="26"/>
      <c r="F462" s="26"/>
      <c r="G462" s="94"/>
    </row>
    <row r="463" spans="1:7" ht="12.75">
      <c r="A463" s="42"/>
      <c r="B463" s="26"/>
      <c r="C463" s="25"/>
      <c r="D463" s="39"/>
      <c r="E463" s="26"/>
      <c r="F463" s="26"/>
      <c r="G463" s="94"/>
    </row>
    <row r="464" spans="1:7" ht="12.75">
      <c r="A464" s="42"/>
      <c r="B464" s="26"/>
      <c r="C464" s="25"/>
      <c r="D464" s="39"/>
      <c r="E464" s="26"/>
      <c r="F464" s="26"/>
      <c r="G464" s="94"/>
    </row>
    <row r="465" spans="1:7" ht="12.75">
      <c r="A465" s="42"/>
      <c r="B465" s="26"/>
      <c r="C465" s="25"/>
      <c r="D465" s="39"/>
      <c r="E465" s="26"/>
      <c r="F465" s="26"/>
      <c r="G465" s="94"/>
    </row>
    <row r="466" spans="1:7" ht="12.75">
      <c r="A466" s="42"/>
      <c r="B466" s="26"/>
      <c r="C466" s="25"/>
      <c r="D466" s="39"/>
      <c r="E466" s="26"/>
      <c r="F466" s="26"/>
      <c r="G466" s="94"/>
    </row>
    <row r="467" spans="1:7" ht="12.75">
      <c r="A467" s="42"/>
      <c r="B467" s="26"/>
      <c r="C467" s="25"/>
      <c r="D467" s="39"/>
      <c r="E467" s="26"/>
      <c r="F467" s="26"/>
      <c r="G467" s="94"/>
    </row>
    <row r="468" spans="1:7" ht="12.75">
      <c r="A468" s="42"/>
      <c r="B468" s="26"/>
      <c r="C468" s="25"/>
      <c r="D468" s="39"/>
      <c r="E468" s="26"/>
      <c r="F468" s="26"/>
      <c r="G468" s="94"/>
    </row>
    <row r="469" spans="1:7" ht="12.75">
      <c r="A469" s="42"/>
      <c r="B469" s="26"/>
      <c r="C469" s="25"/>
      <c r="D469" s="39"/>
      <c r="E469" s="26"/>
      <c r="F469" s="26"/>
      <c r="G469" s="94"/>
    </row>
    <row r="470" spans="1:7" ht="12.75">
      <c r="A470" s="42"/>
      <c r="B470" s="26"/>
      <c r="C470" s="25"/>
      <c r="D470" s="39"/>
      <c r="E470" s="26"/>
      <c r="F470" s="26"/>
      <c r="G470" s="94"/>
    </row>
    <row r="471" spans="1:7" ht="12.75">
      <c r="A471" s="42"/>
      <c r="B471" s="26"/>
      <c r="C471" s="25"/>
      <c r="D471" s="39"/>
      <c r="E471" s="26"/>
      <c r="F471" s="26"/>
      <c r="G471" s="94"/>
    </row>
    <row r="472" spans="1:7" ht="12.75">
      <c r="A472" s="42"/>
      <c r="B472" s="26"/>
      <c r="C472" s="25"/>
      <c r="D472" s="39"/>
      <c r="E472" s="26"/>
      <c r="F472" s="26"/>
      <c r="G472" s="94"/>
    </row>
    <row r="473" spans="1:7" ht="12.75">
      <c r="A473" s="42"/>
      <c r="B473" s="26"/>
      <c r="C473" s="25"/>
      <c r="D473" s="39"/>
      <c r="E473" s="26"/>
      <c r="F473" s="26"/>
      <c r="G473" s="94"/>
    </row>
    <row r="474" spans="1:7" ht="12.75">
      <c r="A474" s="42"/>
      <c r="B474" s="26"/>
      <c r="C474" s="25"/>
      <c r="D474" s="39"/>
      <c r="E474" s="26"/>
      <c r="F474" s="26"/>
      <c r="G474" s="94"/>
    </row>
    <row r="475" spans="1:7" ht="12.75">
      <c r="A475" s="42"/>
      <c r="B475" s="26"/>
      <c r="C475" s="25"/>
      <c r="D475" s="39"/>
      <c r="E475" s="26"/>
      <c r="F475" s="26"/>
      <c r="G475" s="94"/>
    </row>
    <row r="476" spans="1:7" ht="12.75">
      <c r="A476" s="42"/>
      <c r="B476" s="26"/>
      <c r="C476" s="25"/>
      <c r="D476" s="39"/>
      <c r="E476" s="26"/>
      <c r="F476" s="26"/>
      <c r="G476" s="94"/>
    </row>
    <row r="477" spans="1:7" ht="12.75">
      <c r="A477" s="42"/>
      <c r="B477" s="26"/>
      <c r="C477" s="25"/>
      <c r="D477" s="39"/>
      <c r="E477" s="26"/>
      <c r="F477" s="26"/>
      <c r="G477" s="94"/>
    </row>
    <row r="478" spans="1:7" ht="12.75">
      <c r="A478" s="42"/>
      <c r="B478" s="26"/>
      <c r="C478" s="25"/>
      <c r="D478" s="39"/>
      <c r="E478" s="26"/>
      <c r="F478" s="26"/>
      <c r="G478" s="94"/>
    </row>
    <row r="479" spans="1:7" ht="12.75">
      <c r="A479" s="42"/>
      <c r="B479" s="26"/>
      <c r="C479" s="25"/>
      <c r="D479" s="39"/>
      <c r="E479" s="26"/>
      <c r="F479" s="26"/>
      <c r="G479" s="94"/>
    </row>
    <row r="480" spans="1:7" ht="12.75">
      <c r="A480" s="42"/>
      <c r="B480" s="26"/>
      <c r="C480" s="25"/>
      <c r="D480" s="39"/>
      <c r="E480" s="26"/>
      <c r="F480" s="26"/>
      <c r="G480" s="94"/>
    </row>
    <row r="481" spans="1:7" ht="12.75">
      <c r="A481" s="42"/>
      <c r="B481" s="26"/>
      <c r="C481" s="25"/>
      <c r="D481" s="39"/>
      <c r="E481" s="26"/>
      <c r="F481" s="26"/>
      <c r="G481" s="94"/>
    </row>
    <row r="482" spans="1:7" ht="12.75">
      <c r="A482" s="42"/>
      <c r="B482" s="26"/>
      <c r="C482" s="25"/>
      <c r="D482" s="39"/>
      <c r="E482" s="26"/>
      <c r="F482" s="26"/>
      <c r="G482" s="94"/>
    </row>
    <row r="483" spans="1:7" ht="12.75">
      <c r="A483" s="42"/>
      <c r="B483" s="26"/>
      <c r="C483" s="25"/>
      <c r="D483" s="39"/>
      <c r="E483" s="26"/>
      <c r="F483" s="26"/>
      <c r="G483" s="94"/>
    </row>
    <row r="484" spans="1:7" ht="12.75">
      <c r="A484" s="42"/>
      <c r="B484" s="26"/>
      <c r="C484" s="25"/>
      <c r="D484" s="39"/>
      <c r="E484" s="26"/>
      <c r="F484" s="26"/>
      <c r="G484" s="94"/>
    </row>
    <row r="485" spans="1:7" ht="12.75">
      <c r="A485" s="42"/>
      <c r="B485" s="26"/>
      <c r="C485" s="25"/>
      <c r="D485" s="39"/>
      <c r="E485" s="26"/>
      <c r="F485" s="26"/>
      <c r="G485" s="94"/>
    </row>
    <row r="486" spans="1:7" ht="12.75">
      <c r="A486" s="42"/>
      <c r="B486" s="26"/>
      <c r="C486" s="25"/>
      <c r="D486" s="39"/>
      <c r="E486" s="26"/>
      <c r="F486" s="26"/>
      <c r="G486" s="94"/>
    </row>
    <row r="487" spans="1:7" ht="12.75">
      <c r="A487" s="42"/>
      <c r="B487" s="26"/>
      <c r="C487" s="25"/>
      <c r="D487" s="39"/>
      <c r="E487" s="26"/>
      <c r="F487" s="26"/>
      <c r="G487" s="94"/>
    </row>
    <row r="488" spans="1:7" ht="12.75">
      <c r="A488" s="42"/>
      <c r="B488" s="26"/>
      <c r="C488" s="25"/>
      <c r="D488" s="39"/>
      <c r="E488" s="26"/>
      <c r="F488" s="26"/>
      <c r="G488" s="94"/>
    </row>
    <row r="489" spans="1:7" ht="12.75">
      <c r="A489" s="42"/>
      <c r="B489" s="26"/>
      <c r="C489" s="25"/>
      <c r="D489" s="39"/>
      <c r="E489" s="26"/>
      <c r="F489" s="26"/>
      <c r="G489" s="94"/>
    </row>
    <row r="490" spans="1:7" ht="12.75">
      <c r="A490" s="42"/>
      <c r="B490" s="26"/>
      <c r="C490" s="25"/>
      <c r="D490" s="39"/>
      <c r="E490" s="26"/>
      <c r="F490" s="26"/>
      <c r="G490" s="94"/>
    </row>
    <row r="491" spans="1:7" ht="12.75">
      <c r="A491" s="42"/>
      <c r="B491" s="26"/>
      <c r="C491" s="25"/>
      <c r="D491" s="39"/>
      <c r="E491" s="26"/>
      <c r="F491" s="26"/>
      <c r="G491" s="94"/>
    </row>
    <row r="492" spans="1:7" ht="12.75">
      <c r="A492" s="42"/>
      <c r="B492" s="26"/>
      <c r="C492" s="25"/>
      <c r="D492" s="39"/>
      <c r="E492" s="26"/>
      <c r="F492" s="26"/>
      <c r="G492" s="94"/>
    </row>
    <row r="493" spans="1:7" ht="12.75">
      <c r="A493" s="42"/>
      <c r="B493" s="26"/>
      <c r="C493" s="25"/>
      <c r="D493" s="39"/>
      <c r="E493" s="26"/>
      <c r="F493" s="26"/>
      <c r="G493" s="94"/>
    </row>
    <row r="494" spans="1:7" ht="12.75">
      <c r="A494" s="42"/>
      <c r="B494" s="26"/>
      <c r="C494" s="25"/>
      <c r="D494" s="39"/>
      <c r="E494" s="26"/>
      <c r="F494" s="26"/>
      <c r="G494" s="94"/>
    </row>
    <row r="495" spans="1:7" ht="12.75">
      <c r="A495" s="42"/>
      <c r="B495" s="26"/>
      <c r="C495" s="25"/>
      <c r="D495" s="39"/>
      <c r="E495" s="26"/>
      <c r="F495" s="26"/>
      <c r="G495" s="94"/>
    </row>
    <row r="496" spans="1:7" ht="12.75">
      <c r="A496" s="42"/>
      <c r="B496" s="26"/>
      <c r="C496" s="25"/>
      <c r="D496" s="39"/>
      <c r="E496" s="26"/>
      <c r="F496" s="26"/>
      <c r="G496" s="94"/>
    </row>
    <row r="497" spans="1:7" ht="12.75">
      <c r="A497" s="42"/>
      <c r="B497" s="26"/>
      <c r="C497" s="25"/>
      <c r="D497" s="39"/>
      <c r="E497" s="26"/>
      <c r="F497" s="26"/>
      <c r="G497" s="94"/>
    </row>
    <row r="498" spans="1:7" ht="12.75">
      <c r="A498" s="42"/>
      <c r="B498" s="26"/>
      <c r="C498" s="25"/>
      <c r="D498" s="39"/>
      <c r="E498" s="26"/>
      <c r="F498" s="26"/>
      <c r="G498" s="94"/>
    </row>
    <row r="499" spans="1:7" ht="12.75">
      <c r="A499" s="42"/>
      <c r="B499" s="26"/>
      <c r="C499" s="25"/>
      <c r="D499" s="39"/>
      <c r="E499" s="26"/>
      <c r="F499" s="26"/>
      <c r="G499" s="94"/>
    </row>
    <row r="500" spans="1:7" ht="12.75">
      <c r="A500" s="42"/>
      <c r="B500" s="26"/>
      <c r="C500" s="25"/>
      <c r="D500" s="39"/>
      <c r="E500" s="26"/>
      <c r="F500" s="26"/>
      <c r="G500" s="94"/>
    </row>
    <row r="501" spans="1:7" ht="12.75">
      <c r="A501" s="42"/>
      <c r="B501" s="26"/>
      <c r="C501" s="25"/>
      <c r="D501" s="39"/>
      <c r="E501" s="26"/>
      <c r="F501" s="26"/>
      <c r="G501" s="94"/>
    </row>
    <row r="502" spans="1:7" ht="12.75">
      <c r="A502" s="42"/>
      <c r="B502" s="26"/>
      <c r="C502" s="25"/>
      <c r="D502" s="39"/>
      <c r="E502" s="26"/>
      <c r="F502" s="26"/>
      <c r="G502" s="94"/>
    </row>
    <row r="503" spans="1:7" ht="12.75">
      <c r="A503" s="42"/>
      <c r="B503" s="26"/>
      <c r="C503" s="25"/>
      <c r="D503" s="39"/>
      <c r="E503" s="26"/>
      <c r="F503" s="26"/>
      <c r="G503" s="94"/>
    </row>
    <row r="504" spans="1:7" ht="12.75">
      <c r="A504" s="42"/>
      <c r="B504" s="26"/>
      <c r="C504" s="25"/>
      <c r="D504" s="39"/>
      <c r="E504" s="26"/>
      <c r="F504" s="26"/>
      <c r="G504" s="94"/>
    </row>
    <row r="505" spans="1:7" ht="12.75">
      <c r="A505" s="42"/>
      <c r="B505" s="26"/>
      <c r="C505" s="25"/>
      <c r="D505" s="39"/>
      <c r="E505" s="26"/>
      <c r="F505" s="26"/>
      <c r="G505" s="94"/>
    </row>
    <row r="506" spans="1:7" ht="12.75">
      <c r="A506" s="42"/>
      <c r="B506" s="26"/>
      <c r="C506" s="25"/>
      <c r="D506" s="39"/>
      <c r="E506" s="26"/>
      <c r="F506" s="26"/>
      <c r="G506" s="94"/>
    </row>
    <row r="507" spans="1:7" ht="12.75">
      <c r="A507" s="42"/>
      <c r="B507" s="26"/>
      <c r="C507" s="25"/>
      <c r="D507" s="39"/>
      <c r="E507" s="26"/>
      <c r="F507" s="26"/>
      <c r="G507" s="94"/>
    </row>
    <row r="508" spans="1:7" ht="12.75">
      <c r="A508" s="42"/>
      <c r="B508" s="26"/>
      <c r="C508" s="25"/>
      <c r="D508" s="39"/>
      <c r="E508" s="26"/>
      <c r="F508" s="26"/>
      <c r="G508" s="94"/>
    </row>
    <row r="509" spans="1:7" ht="12.75">
      <c r="A509" s="42"/>
      <c r="B509" s="26"/>
      <c r="C509" s="25"/>
      <c r="D509" s="39"/>
      <c r="E509" s="26"/>
      <c r="F509" s="26"/>
      <c r="G509" s="94"/>
    </row>
    <row r="510" spans="1:7" ht="12.75">
      <c r="A510" s="42"/>
      <c r="B510" s="26"/>
      <c r="C510" s="25"/>
      <c r="D510" s="39"/>
      <c r="E510" s="26"/>
      <c r="F510" s="26"/>
      <c r="G510" s="94"/>
    </row>
    <row r="511" spans="1:7" ht="12.75">
      <c r="A511" s="42"/>
      <c r="B511" s="26"/>
      <c r="C511" s="25"/>
      <c r="D511" s="39"/>
      <c r="E511" s="26"/>
      <c r="F511" s="26"/>
      <c r="G511" s="94"/>
    </row>
    <row r="512" spans="1:7" ht="12.75">
      <c r="A512" s="42"/>
      <c r="B512" s="26"/>
      <c r="C512" s="25"/>
      <c r="D512" s="39"/>
      <c r="E512" s="26"/>
      <c r="F512" s="26"/>
      <c r="G512" s="94"/>
    </row>
    <row r="513" spans="1:7" ht="12.75">
      <c r="A513" s="42"/>
      <c r="B513" s="26"/>
      <c r="C513" s="25"/>
      <c r="D513" s="39"/>
      <c r="E513" s="26"/>
      <c r="F513" s="26"/>
      <c r="G513" s="94"/>
    </row>
    <row r="514" spans="1:7" ht="12.75">
      <c r="A514" s="42"/>
      <c r="B514" s="26"/>
      <c r="C514" s="25"/>
      <c r="D514" s="39"/>
      <c r="E514" s="26"/>
      <c r="F514" s="26"/>
      <c r="G514" s="94"/>
    </row>
    <row r="515" spans="1:7" ht="12.75">
      <c r="A515" s="42"/>
      <c r="B515" s="26"/>
      <c r="C515" s="25"/>
      <c r="D515" s="39"/>
      <c r="E515" s="26"/>
      <c r="F515" s="26"/>
      <c r="G515" s="94"/>
    </row>
    <row r="516" spans="1:7" ht="12.75">
      <c r="A516" s="42"/>
      <c r="B516" s="26"/>
      <c r="C516" s="25"/>
      <c r="D516" s="39"/>
      <c r="E516" s="26"/>
      <c r="F516" s="26"/>
      <c r="G516" s="94"/>
    </row>
    <row r="517" spans="1:7" ht="12.75">
      <c r="A517" s="42"/>
      <c r="B517" s="26"/>
      <c r="C517" s="25"/>
      <c r="D517" s="39"/>
      <c r="E517" s="26"/>
      <c r="F517" s="26"/>
      <c r="G517" s="94"/>
    </row>
    <row r="518" spans="1:7" ht="12.75">
      <c r="A518" s="42"/>
      <c r="B518" s="26"/>
      <c r="C518" s="25"/>
      <c r="D518" s="39"/>
      <c r="E518" s="26"/>
      <c r="F518" s="26"/>
      <c r="G518" s="94"/>
    </row>
    <row r="519" spans="1:7" ht="12.75">
      <c r="A519" s="42"/>
      <c r="B519" s="26"/>
      <c r="C519" s="25"/>
      <c r="D519" s="39"/>
      <c r="E519" s="26"/>
      <c r="F519" s="26"/>
      <c r="G519" s="94"/>
    </row>
    <row r="520" spans="1:7" ht="12.75">
      <c r="A520" s="42"/>
      <c r="B520" s="26"/>
      <c r="C520" s="25"/>
      <c r="D520" s="39"/>
      <c r="E520" s="26"/>
      <c r="F520" s="26"/>
      <c r="G520" s="94"/>
    </row>
    <row r="521" spans="1:7" ht="12.75">
      <c r="A521" s="42"/>
      <c r="B521" s="26"/>
      <c r="C521" s="25"/>
      <c r="D521" s="39"/>
      <c r="E521" s="26"/>
      <c r="F521" s="26"/>
      <c r="G521" s="94"/>
    </row>
    <row r="522" spans="1:7" ht="12.75">
      <c r="A522" s="42"/>
      <c r="B522" s="26"/>
      <c r="C522" s="25"/>
      <c r="D522" s="39"/>
      <c r="E522" s="26"/>
      <c r="F522" s="26"/>
      <c r="G522" s="94"/>
    </row>
    <row r="523" spans="1:7" ht="12.75">
      <c r="A523" s="42"/>
      <c r="B523" s="26"/>
      <c r="C523" s="25"/>
      <c r="D523" s="39"/>
      <c r="E523" s="26"/>
      <c r="F523" s="26"/>
      <c r="G523" s="94"/>
    </row>
    <row r="524" spans="1:7" ht="12.75">
      <c r="A524" s="42"/>
      <c r="B524" s="26"/>
      <c r="C524" s="25"/>
      <c r="D524" s="39"/>
      <c r="E524" s="26"/>
      <c r="F524" s="26"/>
      <c r="G524" s="94"/>
    </row>
    <row r="525" spans="1:7" ht="12.75">
      <c r="A525" s="42"/>
      <c r="B525" s="26"/>
      <c r="C525" s="25"/>
      <c r="D525" s="39"/>
      <c r="E525" s="26"/>
      <c r="F525" s="26"/>
      <c r="G525" s="94"/>
    </row>
    <row r="526" spans="1:7" ht="12.75">
      <c r="A526" s="42"/>
      <c r="B526" s="26"/>
      <c r="C526" s="25"/>
      <c r="D526" s="39"/>
      <c r="E526" s="26"/>
      <c r="F526" s="26"/>
      <c r="G526" s="94"/>
    </row>
    <row r="527" spans="1:7" ht="12.75">
      <c r="A527" s="42"/>
      <c r="B527" s="26"/>
      <c r="C527" s="25"/>
      <c r="D527" s="39"/>
      <c r="E527" s="26"/>
      <c r="F527" s="26"/>
      <c r="G527" s="94"/>
    </row>
    <row r="528" spans="1:7" ht="12.75">
      <c r="A528" s="42"/>
      <c r="B528" s="26"/>
      <c r="C528" s="25"/>
      <c r="D528" s="39"/>
      <c r="E528" s="26"/>
      <c r="F528" s="26"/>
      <c r="G528" s="94"/>
    </row>
    <row r="529" spans="1:7" ht="12.75">
      <c r="A529" s="42"/>
      <c r="B529" s="26"/>
      <c r="C529" s="25"/>
      <c r="D529" s="39"/>
      <c r="E529" s="26"/>
      <c r="F529" s="26"/>
      <c r="G529" s="94"/>
    </row>
    <row r="530" spans="1:7" ht="12.75">
      <c r="A530" s="42"/>
      <c r="B530" s="26"/>
      <c r="C530" s="25"/>
      <c r="D530" s="39"/>
      <c r="E530" s="26"/>
      <c r="F530" s="26"/>
      <c r="G530" s="94"/>
    </row>
    <row r="531" spans="1:7" ht="12.75">
      <c r="A531" s="42"/>
      <c r="B531" s="26"/>
      <c r="C531" s="25"/>
      <c r="D531" s="39"/>
      <c r="E531" s="26"/>
      <c r="F531" s="26"/>
      <c r="G531" s="94"/>
    </row>
    <row r="532" spans="1:7" ht="12.75">
      <c r="A532" s="42"/>
      <c r="B532" s="26"/>
      <c r="C532" s="25"/>
      <c r="D532" s="39"/>
      <c r="E532" s="26"/>
      <c r="F532" s="26"/>
      <c r="G532" s="94"/>
    </row>
    <row r="533" spans="1:7" ht="12.75">
      <c r="A533" s="42"/>
      <c r="B533" s="26"/>
      <c r="C533" s="25"/>
      <c r="D533" s="39"/>
      <c r="E533" s="26"/>
      <c r="F533" s="26"/>
      <c r="G533" s="94"/>
    </row>
    <row r="534" spans="1:7" ht="12.75">
      <c r="A534" s="42"/>
      <c r="B534" s="26"/>
      <c r="C534" s="25"/>
      <c r="D534" s="39"/>
      <c r="E534" s="26"/>
      <c r="F534" s="26"/>
      <c r="G534" s="94"/>
    </row>
    <row r="535" spans="1:7" ht="12.75">
      <c r="A535" s="42"/>
      <c r="B535" s="26"/>
      <c r="C535" s="25"/>
      <c r="D535" s="39"/>
      <c r="E535" s="26"/>
      <c r="F535" s="26"/>
      <c r="G535" s="94"/>
    </row>
    <row r="536" spans="1:7" ht="12.75">
      <c r="A536" s="42"/>
      <c r="B536" s="26"/>
      <c r="C536" s="25"/>
      <c r="D536" s="39"/>
      <c r="E536" s="26"/>
      <c r="F536" s="26"/>
      <c r="G536" s="94"/>
    </row>
    <row r="537" spans="1:7" ht="12.75">
      <c r="A537" s="42"/>
      <c r="B537" s="26"/>
      <c r="C537" s="25"/>
      <c r="D537" s="39"/>
      <c r="E537" s="26"/>
      <c r="F537" s="26"/>
      <c r="G537" s="94"/>
    </row>
    <row r="538" spans="1:7" ht="12.75">
      <c r="A538" s="42"/>
      <c r="B538" s="26"/>
      <c r="C538" s="25"/>
      <c r="D538" s="39"/>
      <c r="E538" s="26"/>
      <c r="F538" s="26"/>
      <c r="G538" s="94"/>
    </row>
    <row r="539" spans="1:7" ht="12.75">
      <c r="A539" s="42"/>
      <c r="B539" s="26"/>
      <c r="C539" s="25"/>
      <c r="D539" s="39"/>
      <c r="E539" s="26"/>
      <c r="F539" s="26"/>
      <c r="G539" s="94"/>
    </row>
    <row r="540" spans="1:7" ht="12.75">
      <c r="A540" s="42"/>
      <c r="B540" s="26"/>
      <c r="C540" s="25"/>
      <c r="D540" s="39"/>
      <c r="E540" s="26"/>
      <c r="F540" s="26"/>
      <c r="G540" s="94"/>
    </row>
    <row r="541" spans="1:7" ht="12.75">
      <c r="A541" s="42"/>
      <c r="B541" s="26"/>
      <c r="C541" s="25"/>
      <c r="D541" s="39"/>
      <c r="E541" s="26"/>
      <c r="F541" s="26"/>
      <c r="G541" s="94"/>
    </row>
    <row r="542" spans="1:7" ht="12.75">
      <c r="A542" s="42"/>
      <c r="B542" s="26"/>
      <c r="C542" s="25"/>
      <c r="D542" s="39"/>
      <c r="E542" s="26"/>
      <c r="F542" s="26"/>
      <c r="G542" s="94"/>
    </row>
    <row r="543" spans="1:7" ht="12.75">
      <c r="A543" s="42"/>
      <c r="B543" s="26"/>
      <c r="C543" s="25"/>
      <c r="D543" s="39"/>
      <c r="E543" s="26"/>
      <c r="F543" s="26"/>
      <c r="G543" s="94"/>
    </row>
    <row r="544" spans="1:7" ht="12.75">
      <c r="A544" s="42"/>
      <c r="B544" s="26"/>
      <c r="C544" s="25"/>
      <c r="D544" s="39"/>
      <c r="E544" s="26"/>
      <c r="F544" s="26"/>
      <c r="G544" s="94"/>
    </row>
    <row r="545" spans="1:7" ht="12.75">
      <c r="A545" s="42"/>
      <c r="B545" s="26"/>
      <c r="C545" s="25"/>
      <c r="D545" s="39"/>
      <c r="E545" s="26"/>
      <c r="F545" s="26"/>
      <c r="G545" s="94"/>
    </row>
    <row r="546" spans="1:7" ht="12.75">
      <c r="A546" s="42"/>
      <c r="B546" s="26"/>
      <c r="C546" s="25"/>
      <c r="D546" s="39"/>
      <c r="E546" s="26"/>
      <c r="F546" s="26"/>
      <c r="G546" s="94"/>
    </row>
    <row r="547" spans="1:7" ht="12.75">
      <c r="A547" s="42"/>
      <c r="B547" s="26"/>
      <c r="C547" s="25"/>
      <c r="D547" s="39"/>
      <c r="E547" s="26"/>
      <c r="F547" s="26"/>
      <c r="G547" s="94"/>
    </row>
    <row r="548" spans="1:7" ht="12.75">
      <c r="A548" s="42"/>
      <c r="B548" s="26"/>
      <c r="C548" s="25"/>
      <c r="D548" s="39"/>
      <c r="E548" s="26"/>
      <c r="F548" s="26"/>
      <c r="G548" s="94"/>
    </row>
    <row r="549" spans="1:7" ht="12.75">
      <c r="A549" s="42"/>
      <c r="B549" s="26"/>
      <c r="C549" s="25"/>
      <c r="D549" s="39"/>
      <c r="E549" s="26"/>
      <c r="F549" s="26"/>
      <c r="G549" s="94"/>
    </row>
    <row r="550" spans="1:7" ht="12.75">
      <c r="A550" s="42"/>
      <c r="B550" s="26"/>
      <c r="C550" s="25"/>
      <c r="D550" s="39"/>
      <c r="E550" s="26"/>
      <c r="F550" s="26"/>
      <c r="G550" s="94"/>
    </row>
    <row r="551" spans="1:7" ht="12.75">
      <c r="A551" s="42"/>
      <c r="B551" s="26"/>
      <c r="C551" s="25"/>
      <c r="D551" s="39"/>
      <c r="E551" s="26"/>
      <c r="F551" s="26"/>
      <c r="G551" s="94"/>
    </row>
    <row r="552" spans="1:7" ht="12.75">
      <c r="A552" s="42"/>
      <c r="B552" s="26"/>
      <c r="C552" s="25"/>
      <c r="D552" s="39"/>
      <c r="E552" s="26"/>
      <c r="F552" s="26"/>
      <c r="G552" s="94"/>
    </row>
    <row r="553" spans="1:7" ht="12.75">
      <c r="A553" s="42"/>
      <c r="B553" s="26"/>
      <c r="C553" s="25"/>
      <c r="D553" s="39"/>
      <c r="E553" s="26"/>
      <c r="F553" s="26"/>
      <c r="G553" s="94"/>
    </row>
    <row r="554" spans="1:7" ht="12.75">
      <c r="A554" s="42"/>
      <c r="B554" s="26"/>
      <c r="C554" s="25"/>
      <c r="D554" s="39"/>
      <c r="E554" s="26"/>
      <c r="F554" s="26"/>
      <c r="G554" s="94"/>
    </row>
    <row r="555" spans="1:7" ht="12.75">
      <c r="A555" s="42"/>
      <c r="B555" s="26"/>
      <c r="C555" s="25"/>
      <c r="D555" s="39"/>
      <c r="E555" s="26"/>
      <c r="F555" s="26"/>
      <c r="G555" s="94"/>
    </row>
    <row r="556" spans="1:7" ht="12.75">
      <c r="A556" s="42"/>
      <c r="B556" s="26"/>
      <c r="C556" s="25"/>
      <c r="D556" s="39"/>
      <c r="E556" s="26"/>
      <c r="F556" s="26"/>
      <c r="G556" s="94"/>
    </row>
    <row r="557" spans="1:7" ht="12.75">
      <c r="A557" s="42"/>
      <c r="B557" s="26"/>
      <c r="C557" s="25"/>
      <c r="D557" s="39"/>
      <c r="E557" s="26"/>
      <c r="F557" s="26"/>
      <c r="G557" s="94"/>
    </row>
    <row r="558" spans="1:7" ht="12.75">
      <c r="A558" s="42"/>
      <c r="B558" s="26"/>
      <c r="C558" s="25"/>
      <c r="D558" s="39"/>
      <c r="E558" s="26"/>
      <c r="F558" s="26"/>
      <c r="G558" s="94"/>
    </row>
    <row r="559" spans="1:7" ht="12.75">
      <c r="A559" s="42"/>
      <c r="B559" s="26"/>
      <c r="C559" s="25"/>
      <c r="D559" s="39"/>
      <c r="E559" s="26"/>
      <c r="F559" s="26"/>
      <c r="G559" s="94"/>
    </row>
    <row r="560" spans="1:7" ht="12.75">
      <c r="A560" s="42"/>
      <c r="B560" s="26"/>
      <c r="C560" s="25"/>
      <c r="D560" s="39"/>
      <c r="E560" s="26"/>
      <c r="F560" s="26"/>
      <c r="G560" s="94"/>
    </row>
    <row r="561" spans="1:7" ht="12.75">
      <c r="A561" s="42"/>
      <c r="B561" s="26"/>
      <c r="C561" s="25"/>
      <c r="D561" s="39"/>
      <c r="E561" s="26"/>
      <c r="F561" s="26"/>
      <c r="G561" s="94"/>
    </row>
    <row r="562" spans="1:7" ht="12.75">
      <c r="A562" s="42"/>
      <c r="B562" s="26"/>
      <c r="C562" s="25"/>
      <c r="D562" s="39"/>
      <c r="E562" s="26"/>
      <c r="F562" s="26"/>
      <c r="G562" s="94"/>
    </row>
    <row r="563" spans="1:7" ht="12.75">
      <c r="A563" s="42"/>
      <c r="B563" s="26"/>
      <c r="C563" s="25"/>
      <c r="D563" s="39"/>
      <c r="E563" s="26"/>
      <c r="F563" s="26"/>
      <c r="G563" s="94"/>
    </row>
    <row r="564" spans="1:7" ht="12.75">
      <c r="A564" s="42"/>
      <c r="B564" s="26"/>
      <c r="C564" s="25"/>
      <c r="D564" s="39"/>
      <c r="E564" s="26"/>
      <c r="F564" s="26"/>
      <c r="G564" s="94"/>
    </row>
    <row r="565" spans="1:7" ht="12.75">
      <c r="A565" s="42"/>
      <c r="B565" s="26"/>
      <c r="C565" s="25"/>
      <c r="D565" s="39"/>
      <c r="E565" s="26"/>
      <c r="F565" s="26"/>
      <c r="G565" s="94"/>
    </row>
    <row r="566" spans="1:7" ht="12.75">
      <c r="A566" s="42"/>
      <c r="B566" s="26"/>
      <c r="C566" s="25"/>
      <c r="D566" s="39"/>
      <c r="E566" s="26"/>
      <c r="F566" s="26"/>
      <c r="G566" s="94"/>
    </row>
    <row r="567" spans="1:7" ht="12.75">
      <c r="A567" s="42"/>
      <c r="B567" s="26"/>
      <c r="C567" s="25"/>
      <c r="D567" s="39"/>
      <c r="E567" s="26"/>
      <c r="F567" s="26"/>
      <c r="G567" s="94"/>
    </row>
    <row r="568" spans="1:7" ht="12.75">
      <c r="A568" s="42"/>
      <c r="B568" s="26"/>
      <c r="C568" s="25"/>
      <c r="D568" s="39"/>
      <c r="E568" s="26"/>
      <c r="F568" s="26"/>
      <c r="G568" s="94"/>
    </row>
    <row r="569" spans="1:7" ht="12.75">
      <c r="A569" s="42"/>
      <c r="B569" s="26"/>
      <c r="C569" s="25"/>
      <c r="D569" s="39"/>
      <c r="E569" s="26"/>
      <c r="F569" s="26"/>
      <c r="G569" s="94"/>
    </row>
    <row r="570" spans="1:7" ht="12.75">
      <c r="A570" s="42"/>
      <c r="B570" s="26"/>
      <c r="C570" s="25"/>
      <c r="D570" s="39"/>
      <c r="E570" s="26"/>
      <c r="F570" s="26"/>
      <c r="G570" s="94"/>
    </row>
    <row r="571" spans="1:7" ht="12.75">
      <c r="A571" s="42"/>
      <c r="B571" s="26"/>
      <c r="C571" s="25"/>
      <c r="D571" s="39"/>
      <c r="E571" s="26"/>
      <c r="F571" s="26"/>
      <c r="G571" s="94"/>
    </row>
    <row r="572" spans="1:7" ht="12.75">
      <c r="A572" s="42"/>
      <c r="B572" s="26"/>
      <c r="C572" s="25"/>
      <c r="D572" s="39"/>
      <c r="E572" s="26"/>
      <c r="F572" s="26"/>
      <c r="G572" s="94"/>
    </row>
    <row r="573" spans="1:7" ht="12.75">
      <c r="A573" s="42"/>
      <c r="B573" s="26"/>
      <c r="C573" s="25"/>
      <c r="D573" s="39"/>
      <c r="E573" s="26"/>
      <c r="F573" s="26"/>
      <c r="G573" s="94"/>
    </row>
    <row r="574" spans="1:7" ht="12.75">
      <c r="A574" s="42"/>
      <c r="B574" s="26"/>
      <c r="C574" s="25"/>
      <c r="D574" s="39"/>
      <c r="E574" s="26"/>
      <c r="F574" s="26"/>
      <c r="G574" s="94"/>
    </row>
    <row r="575" spans="1:7" ht="12.75">
      <c r="A575" s="42"/>
      <c r="B575" s="26"/>
      <c r="C575" s="25"/>
      <c r="D575" s="39"/>
      <c r="E575" s="26"/>
      <c r="F575" s="26"/>
      <c r="G575" s="94"/>
    </row>
    <row r="576" spans="1:7" ht="12.75">
      <c r="A576" s="42"/>
      <c r="B576" s="26"/>
      <c r="C576" s="25"/>
      <c r="D576" s="39"/>
      <c r="E576" s="26"/>
      <c r="F576" s="26"/>
      <c r="G576" s="94"/>
    </row>
    <row r="577" spans="1:7" ht="12.75">
      <c r="A577" s="42"/>
      <c r="B577" s="26"/>
      <c r="C577" s="25"/>
      <c r="D577" s="39"/>
      <c r="E577" s="26"/>
      <c r="F577" s="26"/>
      <c r="G577" s="94"/>
    </row>
    <row r="578" spans="1:7" ht="12.75">
      <c r="A578" s="42"/>
      <c r="B578" s="26"/>
      <c r="C578" s="25"/>
      <c r="D578" s="39"/>
      <c r="E578" s="26"/>
      <c r="F578" s="26"/>
      <c r="G578" s="94"/>
    </row>
    <row r="579" spans="1:7" ht="12.75">
      <c r="A579" s="42"/>
      <c r="B579" s="26"/>
      <c r="C579" s="25"/>
      <c r="D579" s="39"/>
      <c r="E579" s="26"/>
      <c r="F579" s="26"/>
      <c r="G579" s="94"/>
    </row>
    <row r="580" spans="1:7" ht="12.75">
      <c r="A580" s="42"/>
      <c r="B580" s="26"/>
      <c r="C580" s="25"/>
      <c r="D580" s="39"/>
      <c r="E580" s="26"/>
      <c r="F580" s="26"/>
      <c r="G580" s="94"/>
    </row>
    <row r="581" spans="1:7" ht="12.75">
      <c r="A581" s="42"/>
      <c r="B581" s="26"/>
      <c r="C581" s="25"/>
      <c r="D581" s="39"/>
      <c r="E581" s="26"/>
      <c r="F581" s="26"/>
      <c r="G581" s="94"/>
    </row>
    <row r="582" spans="1:7" ht="12.75">
      <c r="A582" s="42"/>
      <c r="B582" s="26"/>
      <c r="C582" s="25"/>
      <c r="D582" s="39"/>
      <c r="E582" s="26"/>
      <c r="F582" s="26"/>
      <c r="G582" s="94"/>
    </row>
    <row r="583" spans="1:7" ht="12.75">
      <c r="A583" s="42"/>
      <c r="B583" s="26"/>
      <c r="C583" s="25"/>
      <c r="D583" s="39"/>
      <c r="E583" s="26"/>
      <c r="F583" s="26"/>
      <c r="G583" s="94"/>
    </row>
    <row r="584" spans="1:7" ht="12.75">
      <c r="A584" s="42"/>
      <c r="B584" s="26"/>
      <c r="C584" s="25"/>
      <c r="D584" s="39"/>
      <c r="E584" s="26"/>
      <c r="F584" s="26"/>
      <c r="G584" s="94"/>
    </row>
    <row r="585" spans="1:7" ht="12.75">
      <c r="A585" s="42"/>
      <c r="B585" s="26"/>
      <c r="C585" s="25"/>
      <c r="D585" s="39"/>
      <c r="E585" s="26"/>
      <c r="F585" s="26"/>
      <c r="G585" s="94"/>
    </row>
    <row r="586" spans="1:7" ht="12.75">
      <c r="A586" s="42"/>
      <c r="B586" s="26"/>
      <c r="C586" s="25"/>
      <c r="D586" s="39"/>
      <c r="E586" s="26"/>
      <c r="F586" s="26"/>
      <c r="G586" s="94"/>
    </row>
    <row r="587" spans="1:7" ht="12.75">
      <c r="A587" s="42"/>
      <c r="B587" s="26"/>
      <c r="C587" s="25"/>
      <c r="D587" s="39"/>
      <c r="E587" s="26"/>
      <c r="F587" s="26"/>
      <c r="G587" s="94"/>
    </row>
    <row r="588" spans="1:7" ht="12.75">
      <c r="A588" s="42"/>
      <c r="B588" s="26"/>
      <c r="C588" s="25"/>
      <c r="D588" s="39"/>
      <c r="E588" s="26"/>
      <c r="F588" s="26"/>
      <c r="G588" s="94"/>
    </row>
    <row r="589" spans="1:7" ht="12.75">
      <c r="A589" s="42"/>
      <c r="B589" s="26"/>
      <c r="C589" s="25"/>
      <c r="D589" s="39"/>
      <c r="E589" s="26"/>
      <c r="F589" s="26"/>
      <c r="G589" s="94"/>
    </row>
    <row r="590" spans="1:7" ht="12.75">
      <c r="A590" s="42"/>
      <c r="B590" s="26"/>
      <c r="C590" s="25"/>
      <c r="D590" s="39"/>
      <c r="E590" s="26"/>
      <c r="F590" s="26"/>
      <c r="G590" s="94"/>
    </row>
    <row r="591" spans="1:7" ht="12.75">
      <c r="A591" s="42"/>
      <c r="B591" s="26"/>
      <c r="C591" s="25"/>
      <c r="D591" s="39"/>
      <c r="E591" s="26"/>
      <c r="F591" s="26"/>
      <c r="G591" s="94"/>
    </row>
    <row r="592" spans="1:7" ht="12.75">
      <c r="A592" s="42"/>
      <c r="B592" s="26"/>
      <c r="C592" s="25"/>
      <c r="D592" s="39"/>
      <c r="E592" s="26"/>
      <c r="F592" s="26"/>
      <c r="G592" s="94"/>
    </row>
    <row r="593" spans="1:7" ht="12.75">
      <c r="A593" s="42"/>
      <c r="B593" s="26"/>
      <c r="C593" s="25"/>
      <c r="D593" s="39"/>
      <c r="E593" s="26"/>
      <c r="F593" s="26"/>
      <c r="G593" s="94"/>
    </row>
    <row r="594" spans="1:7" ht="12.75">
      <c r="A594" s="42"/>
      <c r="B594" s="26"/>
      <c r="C594" s="25"/>
      <c r="D594" s="39"/>
      <c r="E594" s="26"/>
      <c r="F594" s="26"/>
      <c r="G594" s="94"/>
    </row>
    <row r="595" spans="1:7" ht="12.75">
      <c r="A595" s="42"/>
      <c r="B595" s="26"/>
      <c r="C595" s="25"/>
      <c r="D595" s="39"/>
      <c r="E595" s="26"/>
      <c r="F595" s="26"/>
      <c r="G595" s="94"/>
    </row>
    <row r="596" spans="1:7" ht="12.75">
      <c r="A596" s="42"/>
      <c r="B596" s="26"/>
      <c r="C596" s="25"/>
      <c r="D596" s="39"/>
      <c r="E596" s="26"/>
      <c r="F596" s="26"/>
      <c r="G596" s="94"/>
    </row>
    <row r="597" spans="1:7" ht="12.75">
      <c r="A597" s="42"/>
      <c r="B597" s="26"/>
      <c r="C597" s="25"/>
      <c r="D597" s="39"/>
      <c r="E597" s="26"/>
      <c r="F597" s="26"/>
      <c r="G597" s="94"/>
    </row>
    <row r="598" spans="1:7" ht="12.75">
      <c r="A598" s="42"/>
      <c r="B598" s="26"/>
      <c r="C598" s="25"/>
      <c r="D598" s="39"/>
      <c r="E598" s="26"/>
      <c r="F598" s="26"/>
      <c r="G598" s="94"/>
    </row>
    <row r="599" spans="1:7" ht="12.75">
      <c r="A599" s="42"/>
      <c r="B599" s="26"/>
      <c r="C599" s="25"/>
      <c r="D599" s="39"/>
      <c r="E599" s="26"/>
      <c r="F599" s="26"/>
      <c r="G599" s="94"/>
    </row>
    <row r="600" spans="1:7" ht="12.75">
      <c r="A600" s="42"/>
      <c r="B600" s="26"/>
      <c r="C600" s="25"/>
      <c r="D600" s="39"/>
      <c r="E600" s="26"/>
      <c r="F600" s="26"/>
      <c r="G600" s="94"/>
    </row>
    <row r="601" spans="1:7" ht="12.75">
      <c r="A601" s="42"/>
      <c r="B601" s="26"/>
      <c r="C601" s="25"/>
      <c r="D601" s="39"/>
      <c r="E601" s="26"/>
      <c r="F601" s="26"/>
      <c r="G601" s="94"/>
    </row>
    <row r="602" spans="1:7" ht="12.75">
      <c r="A602" s="42"/>
      <c r="B602" s="26"/>
      <c r="C602" s="25"/>
      <c r="D602" s="39"/>
      <c r="E602" s="26"/>
      <c r="F602" s="26"/>
      <c r="G602" s="94"/>
    </row>
    <row r="603" spans="1:7" ht="12.75">
      <c r="A603" s="42"/>
      <c r="B603" s="26"/>
      <c r="C603" s="25"/>
      <c r="D603" s="39"/>
      <c r="E603" s="26"/>
      <c r="F603" s="26"/>
      <c r="G603" s="94"/>
    </row>
    <row r="604" spans="1:7" ht="12.75">
      <c r="A604" s="42"/>
      <c r="B604" s="26"/>
      <c r="C604" s="25"/>
      <c r="D604" s="39"/>
      <c r="E604" s="26"/>
      <c r="F604" s="26"/>
      <c r="G604" s="94"/>
    </row>
    <row r="605" spans="1:7" ht="12.75">
      <c r="A605" s="42"/>
      <c r="B605" s="26"/>
      <c r="C605" s="25"/>
      <c r="D605" s="39"/>
      <c r="E605" s="26"/>
      <c r="F605" s="26"/>
      <c r="G605" s="94"/>
    </row>
    <row r="606" spans="1:7" ht="12.75">
      <c r="A606" s="42"/>
      <c r="B606" s="26"/>
      <c r="C606" s="25"/>
      <c r="D606" s="39"/>
      <c r="E606" s="26"/>
      <c r="F606" s="26"/>
      <c r="G606" s="94"/>
    </row>
    <row r="607" spans="1:7" ht="12.75">
      <c r="A607" s="42"/>
      <c r="B607" s="26"/>
      <c r="C607" s="25"/>
      <c r="D607" s="39"/>
      <c r="E607" s="26"/>
      <c r="F607" s="26"/>
      <c r="G607" s="94"/>
    </row>
    <row r="608" spans="1:7" ht="12.75">
      <c r="A608" s="42"/>
      <c r="B608" s="26"/>
      <c r="C608" s="25"/>
      <c r="D608" s="39"/>
      <c r="E608" s="26"/>
      <c r="F608" s="26"/>
      <c r="G608" s="94"/>
    </row>
    <row r="609" spans="1:7" ht="12.75">
      <c r="A609" s="42"/>
      <c r="B609" s="26"/>
      <c r="C609" s="25"/>
      <c r="D609" s="39"/>
      <c r="E609" s="26"/>
      <c r="F609" s="26"/>
      <c r="G609" s="94"/>
    </row>
    <row r="610" spans="1:7" ht="12.75">
      <c r="A610" s="42"/>
      <c r="B610" s="26"/>
      <c r="C610" s="25"/>
      <c r="D610" s="39"/>
      <c r="E610" s="26"/>
      <c r="F610" s="26"/>
      <c r="G610" s="94"/>
    </row>
    <row r="611" spans="1:7" ht="12.75">
      <c r="A611" s="42"/>
      <c r="B611" s="26"/>
      <c r="C611" s="25"/>
      <c r="D611" s="39"/>
      <c r="E611" s="26"/>
      <c r="F611" s="26"/>
      <c r="G611" s="94"/>
    </row>
    <row r="612" spans="1:7" ht="12.75">
      <c r="A612" s="42"/>
      <c r="B612" s="26"/>
      <c r="C612" s="25"/>
      <c r="D612" s="39"/>
      <c r="E612" s="26"/>
      <c r="F612" s="26"/>
      <c r="G612" s="94"/>
    </row>
    <row r="613" spans="1:7" ht="12.75">
      <c r="A613" s="42"/>
      <c r="B613" s="26"/>
      <c r="C613" s="25"/>
      <c r="D613" s="39"/>
      <c r="E613" s="26"/>
      <c r="F613" s="26"/>
      <c r="G613" s="94"/>
    </row>
    <row r="614" spans="1:7" ht="12.75">
      <c r="A614" s="42"/>
      <c r="B614" s="26"/>
      <c r="C614" s="25"/>
      <c r="D614" s="39"/>
      <c r="E614" s="26"/>
      <c r="F614" s="26"/>
      <c r="G614" s="94"/>
    </row>
    <row r="615" spans="1:7" ht="12.75">
      <c r="A615" s="42"/>
      <c r="B615" s="26"/>
      <c r="C615" s="25"/>
      <c r="D615" s="39"/>
      <c r="E615" s="26"/>
      <c r="F615" s="26"/>
      <c r="G615" s="94"/>
    </row>
    <row r="616" spans="1:7" ht="12.75">
      <c r="A616" s="42"/>
      <c r="B616" s="26"/>
      <c r="C616" s="25"/>
      <c r="D616" s="39"/>
      <c r="E616" s="26"/>
      <c r="F616" s="26"/>
      <c r="G616" s="94"/>
    </row>
    <row r="617" spans="1:7" ht="12.75">
      <c r="A617" s="42"/>
      <c r="B617" s="26"/>
      <c r="C617" s="25"/>
      <c r="D617" s="39"/>
      <c r="E617" s="26"/>
      <c r="F617" s="26"/>
      <c r="G617" s="94"/>
    </row>
    <row r="618" spans="1:7" ht="12.75">
      <c r="A618" s="42"/>
      <c r="B618" s="26"/>
      <c r="C618" s="25"/>
      <c r="D618" s="39"/>
      <c r="E618" s="26"/>
      <c r="F618" s="26"/>
      <c r="G618" s="94"/>
    </row>
    <row r="619" spans="1:7" ht="12.75">
      <c r="A619" s="42"/>
      <c r="B619" s="26"/>
      <c r="C619" s="25"/>
      <c r="D619" s="39"/>
      <c r="E619" s="26"/>
      <c r="F619" s="26"/>
      <c r="G619" s="94"/>
    </row>
    <row r="620" spans="1:7" ht="12.75">
      <c r="A620" s="42"/>
      <c r="B620" s="26"/>
      <c r="C620" s="25"/>
      <c r="D620" s="39"/>
      <c r="E620" s="26"/>
      <c r="F620" s="26"/>
      <c r="G620" s="94"/>
    </row>
    <row r="621" spans="1:7" ht="12.75">
      <c r="A621" s="42"/>
      <c r="B621" s="26"/>
      <c r="C621" s="25"/>
      <c r="D621" s="39"/>
      <c r="E621" s="26"/>
      <c r="F621" s="26"/>
      <c r="G621" s="94"/>
    </row>
    <row r="622" spans="1:7" ht="12.75">
      <c r="A622" s="42"/>
      <c r="B622" s="26"/>
      <c r="C622" s="25"/>
      <c r="D622" s="39"/>
      <c r="E622" s="26"/>
      <c r="F622" s="26"/>
      <c r="G622" s="94"/>
    </row>
    <row r="623" spans="1:7" ht="12.75">
      <c r="A623" s="42"/>
      <c r="B623" s="26"/>
      <c r="C623" s="25"/>
      <c r="D623" s="39"/>
      <c r="E623" s="26"/>
      <c r="F623" s="26"/>
      <c r="G623" s="94"/>
    </row>
    <row r="624" spans="1:7" ht="12.75">
      <c r="A624" s="42"/>
      <c r="B624" s="26"/>
      <c r="C624" s="25"/>
      <c r="D624" s="39"/>
      <c r="E624" s="26"/>
      <c r="F624" s="26"/>
      <c r="G624" s="94"/>
    </row>
    <row r="625" spans="1:7" ht="12.75">
      <c r="A625" s="42"/>
      <c r="B625" s="26"/>
      <c r="C625" s="25"/>
      <c r="D625" s="39"/>
      <c r="E625" s="26"/>
      <c r="F625" s="26"/>
      <c r="G625" s="94"/>
    </row>
    <row r="626" spans="1:7" ht="12.75">
      <c r="A626" s="42"/>
      <c r="B626" s="26"/>
      <c r="C626" s="25"/>
      <c r="D626" s="39"/>
      <c r="E626" s="26"/>
      <c r="F626" s="26"/>
      <c r="G626" s="94"/>
    </row>
    <row r="627" spans="1:7" ht="12.75">
      <c r="A627" s="42"/>
      <c r="B627" s="26"/>
      <c r="C627" s="25"/>
      <c r="D627" s="39"/>
      <c r="E627" s="26"/>
      <c r="F627" s="26"/>
      <c r="G627" s="94"/>
    </row>
    <row r="628" spans="1:7" ht="12.75">
      <c r="A628" s="42"/>
      <c r="B628" s="26"/>
      <c r="C628" s="25"/>
      <c r="D628" s="39"/>
      <c r="E628" s="26"/>
      <c r="F628" s="26"/>
      <c r="G628" s="94"/>
    </row>
    <row r="629" spans="1:7" ht="12.75">
      <c r="A629" s="42"/>
      <c r="B629" s="26"/>
      <c r="C629" s="25"/>
      <c r="D629" s="39"/>
      <c r="E629" s="26"/>
      <c r="F629" s="26"/>
      <c r="G629" s="94"/>
    </row>
    <row r="630" spans="1:7" ht="12.75">
      <c r="A630" s="42"/>
      <c r="B630" s="26"/>
      <c r="C630" s="25"/>
      <c r="D630" s="39"/>
      <c r="E630" s="26"/>
      <c r="F630" s="26"/>
      <c r="G630" s="94"/>
    </row>
    <row r="631" spans="1:7" ht="12.75">
      <c r="A631" s="42"/>
      <c r="B631" s="26"/>
      <c r="C631" s="25"/>
      <c r="D631" s="39"/>
      <c r="E631" s="26"/>
      <c r="F631" s="26"/>
      <c r="G631" s="94"/>
    </row>
    <row r="632" spans="1:7" ht="12.75">
      <c r="A632" s="42"/>
      <c r="B632" s="26"/>
      <c r="C632" s="25"/>
      <c r="D632" s="39"/>
      <c r="E632" s="26"/>
      <c r="F632" s="26"/>
      <c r="G632" s="94"/>
    </row>
    <row r="633" spans="1:7" ht="12.75">
      <c r="A633" s="42"/>
      <c r="B633" s="26"/>
      <c r="C633" s="25"/>
      <c r="D633" s="39"/>
      <c r="E633" s="26"/>
      <c r="F633" s="26"/>
      <c r="G633" s="94"/>
    </row>
    <row r="634" spans="1:7" ht="12.75">
      <c r="A634" s="42"/>
      <c r="B634" s="26"/>
      <c r="C634" s="25"/>
      <c r="D634" s="39"/>
      <c r="E634" s="26"/>
      <c r="F634" s="26"/>
      <c r="G634" s="94"/>
    </row>
    <row r="635" spans="1:7" ht="12.75">
      <c r="A635" s="42"/>
      <c r="B635" s="26"/>
      <c r="C635" s="25"/>
      <c r="D635" s="39"/>
      <c r="E635" s="26"/>
      <c r="F635" s="26"/>
      <c r="G635" s="94"/>
    </row>
    <row r="636" spans="1:7" ht="12.75">
      <c r="A636" s="42"/>
      <c r="B636" s="26"/>
      <c r="C636" s="25"/>
      <c r="D636" s="39"/>
      <c r="E636" s="26"/>
      <c r="F636" s="26"/>
      <c r="G636" s="94"/>
    </row>
    <row r="637" spans="1:7" ht="12.75">
      <c r="A637" s="42"/>
      <c r="B637" s="26"/>
      <c r="C637" s="25"/>
      <c r="D637" s="39"/>
      <c r="E637" s="26"/>
      <c r="F637" s="26"/>
      <c r="G637" s="94"/>
    </row>
    <row r="638" spans="1:7" ht="12.75">
      <c r="A638" s="42"/>
      <c r="B638" s="26"/>
      <c r="C638" s="25"/>
      <c r="D638" s="39"/>
      <c r="E638" s="26"/>
      <c r="F638" s="26"/>
      <c r="G638" s="94"/>
    </row>
    <row r="639" spans="1:7" ht="12.75">
      <c r="A639" s="42"/>
      <c r="B639" s="26"/>
      <c r="C639" s="25"/>
      <c r="D639" s="39"/>
      <c r="E639" s="26"/>
      <c r="F639" s="26"/>
      <c r="G639" s="94"/>
    </row>
    <row r="640" spans="1:7" ht="12.75">
      <c r="A640" s="42"/>
      <c r="B640" s="26"/>
      <c r="C640" s="25"/>
      <c r="D640" s="39"/>
      <c r="E640" s="26"/>
      <c r="F640" s="26"/>
      <c r="G640" s="94"/>
    </row>
    <row r="641" spans="1:7" ht="12.75">
      <c r="A641" s="42"/>
      <c r="B641" s="26"/>
      <c r="C641" s="25"/>
      <c r="D641" s="39"/>
      <c r="E641" s="26"/>
      <c r="F641" s="26"/>
      <c r="G641" s="94"/>
    </row>
    <row r="642" spans="1:7" ht="12.75">
      <c r="A642" s="42"/>
      <c r="B642" s="26"/>
      <c r="C642" s="25"/>
      <c r="D642" s="39"/>
      <c r="E642" s="26"/>
      <c r="F642" s="26"/>
      <c r="G642" s="94"/>
    </row>
    <row r="643" spans="1:7" ht="12.75">
      <c r="A643" s="42"/>
      <c r="B643" s="26"/>
      <c r="C643" s="25"/>
      <c r="D643" s="39"/>
      <c r="E643" s="26"/>
      <c r="F643" s="26"/>
      <c r="G643" s="94"/>
    </row>
    <row r="644" spans="1:7" ht="12.75">
      <c r="A644" s="42"/>
      <c r="B644" s="26"/>
      <c r="C644" s="25"/>
      <c r="D644" s="39"/>
      <c r="E644" s="26"/>
      <c r="F644" s="26"/>
      <c r="G644" s="94"/>
    </row>
    <row r="645" spans="1:7" ht="12.75">
      <c r="A645" s="42"/>
      <c r="B645" s="26"/>
      <c r="C645" s="25"/>
      <c r="D645" s="39"/>
      <c r="E645" s="26"/>
      <c r="F645" s="26"/>
      <c r="G645" s="94"/>
    </row>
    <row r="646" spans="1:7" ht="12.75">
      <c r="A646" s="42"/>
      <c r="B646" s="26"/>
      <c r="C646" s="25"/>
      <c r="D646" s="39"/>
      <c r="E646" s="26"/>
      <c r="F646" s="26"/>
      <c r="G646" s="94"/>
    </row>
  </sheetData>
  <sheetProtection/>
  <autoFilter ref="A7:J190"/>
  <mergeCells count="7">
    <mergeCell ref="B190:C190"/>
    <mergeCell ref="B189:J189"/>
    <mergeCell ref="G67:G68"/>
    <mergeCell ref="A1:C1"/>
    <mergeCell ref="A2:C2"/>
    <mergeCell ref="B4:F4"/>
    <mergeCell ref="B5:F5"/>
  </mergeCells>
  <printOptions/>
  <pageMargins left="0.42" right="0" top="0.17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7"/>
  <sheetViews>
    <sheetView zoomScale="85" zoomScaleNormal="85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3" sqref="E13"/>
    </sheetView>
  </sheetViews>
  <sheetFormatPr defaultColWidth="9.140625" defaultRowHeight="12.75"/>
  <cols>
    <col min="1" max="1" width="5.8515625" style="41" customWidth="1"/>
    <col min="2" max="2" width="19.28125" style="0" customWidth="1"/>
    <col min="3" max="3" width="15.00390625" style="37" customWidth="1"/>
    <col min="4" max="4" width="13.57421875" style="38" customWidth="1"/>
    <col min="5" max="5" width="51.421875" style="0" customWidth="1"/>
    <col min="6" max="6" width="9.421875" style="0" customWidth="1"/>
    <col min="7" max="9" width="6.28125" style="93" customWidth="1"/>
    <col min="10" max="10" width="7.57421875" style="0" customWidth="1"/>
  </cols>
  <sheetData>
    <row r="1" spans="1:3" ht="12.75">
      <c r="A1" s="313" t="s">
        <v>812</v>
      </c>
      <c r="B1" s="313"/>
      <c r="C1" s="313"/>
    </row>
    <row r="2" spans="1:4" ht="12.75">
      <c r="A2" s="323" t="s">
        <v>927</v>
      </c>
      <c r="B2" s="323"/>
      <c r="C2" s="323"/>
      <c r="D2" s="323"/>
    </row>
    <row r="4" spans="2:9" ht="17.25">
      <c r="B4" s="324" t="s">
        <v>897</v>
      </c>
      <c r="C4" s="324"/>
      <c r="D4" s="324"/>
      <c r="E4" s="324"/>
      <c r="F4" s="324"/>
      <c r="G4" s="324"/>
      <c r="H4" s="324"/>
      <c r="I4" s="324"/>
    </row>
    <row r="5" spans="2:9" ht="20.25" customHeight="1">
      <c r="B5" s="319" t="s">
        <v>821</v>
      </c>
      <c r="C5" s="319"/>
      <c r="D5" s="319"/>
      <c r="E5" s="319"/>
      <c r="F5" s="319"/>
      <c r="G5" s="319"/>
      <c r="H5" s="319"/>
      <c r="I5" s="319"/>
    </row>
    <row r="6" ht="13.5" thickBot="1"/>
    <row r="7" spans="1:10" s="36" customFormat="1" ht="24.75" customHeight="1" thickTop="1">
      <c r="A7" s="100" t="s">
        <v>814</v>
      </c>
      <c r="B7" s="101" t="s">
        <v>815</v>
      </c>
      <c r="C7" s="102" t="s">
        <v>816</v>
      </c>
      <c r="D7" s="103" t="s">
        <v>817</v>
      </c>
      <c r="E7" s="101" t="s">
        <v>818</v>
      </c>
      <c r="F7" s="101" t="s">
        <v>819</v>
      </c>
      <c r="G7" s="104" t="s">
        <v>928</v>
      </c>
      <c r="H7" s="104" t="s">
        <v>929</v>
      </c>
      <c r="I7" s="104" t="s">
        <v>925</v>
      </c>
      <c r="J7" s="105" t="s">
        <v>930</v>
      </c>
    </row>
    <row r="8" spans="1:10" s="36" customFormat="1" ht="34.5" customHeight="1">
      <c r="A8" s="50">
        <v>1</v>
      </c>
      <c r="B8" s="51"/>
      <c r="C8" s="120"/>
      <c r="D8" s="51"/>
      <c r="E8" s="51"/>
      <c r="F8" s="51"/>
      <c r="G8" s="121"/>
      <c r="H8" s="121"/>
      <c r="I8" s="121"/>
      <c r="J8" s="178"/>
    </row>
    <row r="9" spans="1:12" s="36" customFormat="1" ht="40.5" customHeight="1">
      <c r="A9" s="50">
        <v>2</v>
      </c>
      <c r="B9" s="51"/>
      <c r="C9" s="120"/>
      <c r="D9" s="51"/>
      <c r="E9" s="51"/>
      <c r="F9" s="51"/>
      <c r="G9" s="121"/>
      <c r="H9" s="121"/>
      <c r="I9" s="121"/>
      <c r="J9" s="178"/>
      <c r="K9" s="44"/>
      <c r="L9" s="44"/>
    </row>
    <row r="10" spans="1:12" s="36" customFormat="1" ht="40.5" customHeight="1">
      <c r="A10" s="50">
        <v>3</v>
      </c>
      <c r="B10" s="51"/>
      <c r="C10" s="120"/>
      <c r="D10" s="51"/>
      <c r="E10" s="51"/>
      <c r="F10" s="51"/>
      <c r="G10" s="121"/>
      <c r="H10" s="121"/>
      <c r="I10" s="121"/>
      <c r="J10" s="178"/>
      <c r="K10" s="44"/>
      <c r="L10" s="44"/>
    </row>
    <row r="11" spans="1:12" s="36" customFormat="1" ht="52.5" customHeight="1">
      <c r="A11" s="50">
        <v>4</v>
      </c>
      <c r="B11" s="51"/>
      <c r="C11" s="120"/>
      <c r="D11" s="51"/>
      <c r="E11" s="51"/>
      <c r="F11" s="51"/>
      <c r="G11" s="121"/>
      <c r="H11" s="121"/>
      <c r="I11" s="121"/>
      <c r="J11" s="178"/>
      <c r="K11" s="44"/>
      <c r="L11" s="44"/>
    </row>
    <row r="12" spans="1:12" s="36" customFormat="1" ht="40.5" customHeight="1">
      <c r="A12" s="50">
        <v>5</v>
      </c>
      <c r="B12" s="51"/>
      <c r="C12" s="120"/>
      <c r="D12" s="51"/>
      <c r="E12" s="51"/>
      <c r="F12" s="51"/>
      <c r="G12" s="121"/>
      <c r="H12" s="121"/>
      <c r="I12" s="121"/>
      <c r="J12" s="178"/>
      <c r="K12" s="44"/>
      <c r="L12" s="44"/>
    </row>
    <row r="13" spans="1:12" s="36" customFormat="1" ht="40.5" customHeight="1">
      <c r="A13" s="50">
        <v>6</v>
      </c>
      <c r="B13" s="51"/>
      <c r="C13" s="120"/>
      <c r="D13" s="51"/>
      <c r="E13" s="51"/>
      <c r="F13" s="51"/>
      <c r="G13" s="121"/>
      <c r="H13" s="121"/>
      <c r="I13" s="121"/>
      <c r="J13" s="178"/>
      <c r="K13" s="44"/>
      <c r="L13" s="44"/>
    </row>
    <row r="14" spans="1:12" s="36" customFormat="1" ht="40.5" customHeight="1">
      <c r="A14" s="50">
        <v>7</v>
      </c>
      <c r="B14" s="51"/>
      <c r="C14" s="120"/>
      <c r="D14" s="51"/>
      <c r="E14" s="51"/>
      <c r="F14" s="51"/>
      <c r="G14" s="121"/>
      <c r="H14" s="121"/>
      <c r="I14" s="121"/>
      <c r="J14" s="178"/>
      <c r="K14" s="44"/>
      <c r="L14" s="44"/>
    </row>
    <row r="15" spans="1:12" s="36" customFormat="1" ht="40.5" customHeight="1">
      <c r="A15" s="50">
        <v>8</v>
      </c>
      <c r="B15" s="51"/>
      <c r="C15" s="120"/>
      <c r="D15" s="51"/>
      <c r="E15" s="122"/>
      <c r="F15" s="51"/>
      <c r="G15" s="121"/>
      <c r="H15" s="121"/>
      <c r="I15" s="121"/>
      <c r="J15" s="178"/>
      <c r="K15" s="44"/>
      <c r="L15" s="44"/>
    </row>
    <row r="16" spans="1:12" s="36" customFormat="1" ht="40.5" customHeight="1">
      <c r="A16" s="50">
        <v>9</v>
      </c>
      <c r="B16" s="51"/>
      <c r="C16" s="120"/>
      <c r="D16" s="51"/>
      <c r="E16" s="51"/>
      <c r="F16" s="51"/>
      <c r="G16" s="121"/>
      <c r="H16" s="121"/>
      <c r="I16" s="121"/>
      <c r="J16" s="178"/>
      <c r="K16" s="44"/>
      <c r="L16" s="44"/>
    </row>
    <row r="17" spans="1:12" s="36" customFormat="1" ht="40.5" customHeight="1">
      <c r="A17" s="50">
        <v>10</v>
      </c>
      <c r="B17" s="51"/>
      <c r="C17" s="120"/>
      <c r="D17" s="51"/>
      <c r="E17" s="51"/>
      <c r="F17" s="51"/>
      <c r="G17" s="121"/>
      <c r="H17" s="121"/>
      <c r="I17" s="121"/>
      <c r="J17" s="178"/>
      <c r="K17" s="44"/>
      <c r="L17" s="44"/>
    </row>
    <row r="18" spans="1:12" s="36" customFormat="1" ht="40.5" customHeight="1">
      <c r="A18" s="50">
        <v>11</v>
      </c>
      <c r="B18" s="51"/>
      <c r="C18" s="120"/>
      <c r="D18" s="51"/>
      <c r="E18" s="51"/>
      <c r="F18" s="51"/>
      <c r="G18" s="121"/>
      <c r="H18" s="121"/>
      <c r="I18" s="121"/>
      <c r="J18" s="178"/>
      <c r="K18" s="44"/>
      <c r="L18" s="44"/>
    </row>
    <row r="19" spans="1:12" s="36" customFormat="1" ht="40.5" customHeight="1">
      <c r="A19" s="50">
        <v>12</v>
      </c>
      <c r="B19" s="51"/>
      <c r="C19" s="120"/>
      <c r="D19" s="51"/>
      <c r="E19" s="51"/>
      <c r="F19" s="51"/>
      <c r="G19" s="121"/>
      <c r="H19" s="121"/>
      <c r="I19" s="121"/>
      <c r="J19" s="178"/>
      <c r="K19" s="44"/>
      <c r="L19" s="44"/>
    </row>
    <row r="20" spans="1:12" s="36" customFormat="1" ht="40.5" customHeight="1">
      <c r="A20" s="50">
        <v>13</v>
      </c>
      <c r="B20" s="51"/>
      <c r="C20" s="120"/>
      <c r="D20" s="51"/>
      <c r="E20" s="51"/>
      <c r="F20" s="51"/>
      <c r="G20" s="121"/>
      <c r="H20" s="121"/>
      <c r="I20" s="121"/>
      <c r="J20" s="178"/>
      <c r="K20" s="44"/>
      <c r="L20" s="44"/>
    </row>
    <row r="21" spans="1:12" s="36" customFormat="1" ht="40.5" customHeight="1">
      <c r="A21" s="50">
        <v>14</v>
      </c>
      <c r="B21" s="51"/>
      <c r="C21" s="120"/>
      <c r="D21" s="51"/>
      <c r="E21" s="51"/>
      <c r="F21" s="51"/>
      <c r="G21" s="121"/>
      <c r="H21" s="121"/>
      <c r="I21" s="121"/>
      <c r="J21" s="178"/>
      <c r="K21" s="44"/>
      <c r="L21" s="44"/>
    </row>
    <row r="22" spans="1:12" s="36" customFormat="1" ht="40.5" customHeight="1">
      <c r="A22" s="50">
        <v>15</v>
      </c>
      <c r="B22" s="51"/>
      <c r="C22" s="120"/>
      <c r="D22" s="51"/>
      <c r="E22" s="51"/>
      <c r="F22" s="51"/>
      <c r="G22" s="121"/>
      <c r="H22" s="121"/>
      <c r="I22" s="121"/>
      <c r="J22" s="178"/>
      <c r="K22" s="44"/>
      <c r="L22" s="44"/>
    </row>
    <row r="23" spans="1:12" s="36" customFormat="1" ht="40.5" customHeight="1">
      <c r="A23" s="50">
        <v>16</v>
      </c>
      <c r="B23" s="51"/>
      <c r="C23" s="120"/>
      <c r="D23" s="122"/>
      <c r="E23" s="51"/>
      <c r="F23" s="51"/>
      <c r="G23" s="121"/>
      <c r="H23" s="121"/>
      <c r="I23" s="121"/>
      <c r="J23" s="178"/>
      <c r="K23" s="44"/>
      <c r="L23" s="44"/>
    </row>
    <row r="24" spans="1:12" s="36" customFormat="1" ht="40.5" customHeight="1">
      <c r="A24" s="50">
        <v>17</v>
      </c>
      <c r="B24" s="51"/>
      <c r="C24" s="120"/>
      <c r="D24" s="51"/>
      <c r="E24" s="51"/>
      <c r="F24" s="51"/>
      <c r="G24" s="121"/>
      <c r="H24" s="121"/>
      <c r="I24" s="121"/>
      <c r="J24" s="178"/>
      <c r="K24" s="44"/>
      <c r="L24" s="44"/>
    </row>
    <row r="25" spans="1:12" s="36" customFormat="1" ht="40.5" customHeight="1">
      <c r="A25" s="50">
        <v>18</v>
      </c>
      <c r="B25" s="51"/>
      <c r="C25" s="120"/>
      <c r="D25" s="51"/>
      <c r="E25" s="51"/>
      <c r="F25" s="51"/>
      <c r="G25" s="121"/>
      <c r="H25" s="121"/>
      <c r="I25" s="121"/>
      <c r="J25" s="178"/>
      <c r="K25" s="44"/>
      <c r="L25" s="44"/>
    </row>
    <row r="26" spans="1:12" s="36" customFormat="1" ht="49.5" customHeight="1">
      <c r="A26" s="50">
        <v>19</v>
      </c>
      <c r="B26" s="51"/>
      <c r="C26" s="120"/>
      <c r="D26" s="51"/>
      <c r="E26" s="51"/>
      <c r="F26" s="51"/>
      <c r="G26" s="121"/>
      <c r="H26" s="121"/>
      <c r="I26" s="121"/>
      <c r="J26" s="178"/>
      <c r="K26" s="44"/>
      <c r="L26" s="44"/>
    </row>
    <row r="27" spans="1:12" s="36" customFormat="1" ht="59.25" customHeight="1">
      <c r="A27" s="50">
        <v>20</v>
      </c>
      <c r="B27" s="51"/>
      <c r="C27" s="120"/>
      <c r="D27" s="51"/>
      <c r="E27" s="51"/>
      <c r="F27" s="51"/>
      <c r="G27" s="121"/>
      <c r="H27" s="121"/>
      <c r="I27" s="121"/>
      <c r="J27" s="178"/>
      <c r="K27" s="44"/>
      <c r="L27" s="44"/>
    </row>
    <row r="28" spans="1:12" s="36" customFormat="1" ht="40.5" customHeight="1">
      <c r="A28" s="50">
        <v>21</v>
      </c>
      <c r="B28" s="51"/>
      <c r="C28" s="120"/>
      <c r="D28" s="51"/>
      <c r="E28" s="51"/>
      <c r="F28" s="51"/>
      <c r="G28" s="121"/>
      <c r="H28" s="121"/>
      <c r="I28" s="121"/>
      <c r="J28" s="126"/>
      <c r="K28" s="44"/>
      <c r="L28" s="44"/>
    </row>
    <row r="29" spans="1:12" s="36" customFormat="1" ht="51.75" customHeight="1">
      <c r="A29" s="50">
        <v>22</v>
      </c>
      <c r="B29" s="51"/>
      <c r="C29" s="120"/>
      <c r="D29" s="51"/>
      <c r="E29" s="51"/>
      <c r="F29" s="51"/>
      <c r="G29" s="121"/>
      <c r="H29" s="121"/>
      <c r="I29" s="121"/>
      <c r="J29" s="126"/>
      <c r="K29" s="44"/>
      <c r="L29" s="44"/>
    </row>
    <row r="30" spans="1:12" s="36" customFormat="1" ht="40.5" customHeight="1">
      <c r="A30" s="50">
        <v>23</v>
      </c>
      <c r="B30" s="51"/>
      <c r="C30" s="120"/>
      <c r="D30" s="51"/>
      <c r="E30" s="51"/>
      <c r="F30" s="51"/>
      <c r="G30" s="121"/>
      <c r="H30" s="121"/>
      <c r="I30" s="121"/>
      <c r="J30" s="126"/>
      <c r="K30" s="44"/>
      <c r="L30" s="44"/>
    </row>
    <row r="31" spans="1:12" s="36" customFormat="1" ht="60.75" customHeight="1">
      <c r="A31" s="50">
        <v>24</v>
      </c>
      <c r="B31" s="51"/>
      <c r="C31" s="123"/>
      <c r="D31" s="122"/>
      <c r="E31" s="122"/>
      <c r="F31" s="51"/>
      <c r="G31" s="121"/>
      <c r="H31" s="121"/>
      <c r="I31" s="121"/>
      <c r="J31" s="126"/>
      <c r="K31" s="44"/>
      <c r="L31" s="44"/>
    </row>
    <row r="32" spans="1:12" s="36" customFormat="1" ht="40.5" customHeight="1">
      <c r="A32" s="50">
        <v>25</v>
      </c>
      <c r="B32" s="51"/>
      <c r="C32" s="120"/>
      <c r="D32" s="51"/>
      <c r="E32" s="51"/>
      <c r="F32" s="51"/>
      <c r="G32" s="121"/>
      <c r="H32" s="121"/>
      <c r="I32" s="121"/>
      <c r="J32" s="126"/>
      <c r="K32" s="44"/>
      <c r="L32" s="44"/>
    </row>
    <row r="33" spans="1:12" s="36" customFormat="1" ht="40.5" customHeight="1">
      <c r="A33" s="50">
        <v>26</v>
      </c>
      <c r="B33" s="51"/>
      <c r="C33" s="120"/>
      <c r="D33" s="122"/>
      <c r="E33" s="51"/>
      <c r="F33" s="51"/>
      <c r="G33" s="121"/>
      <c r="H33" s="121"/>
      <c r="I33" s="121"/>
      <c r="J33" s="126"/>
      <c r="K33" s="44"/>
      <c r="L33" s="44"/>
    </row>
    <row r="34" spans="1:12" s="36" customFormat="1" ht="40.5" customHeight="1">
      <c r="A34" s="50">
        <v>27</v>
      </c>
      <c r="B34" s="51"/>
      <c r="C34" s="120"/>
      <c r="D34" s="122"/>
      <c r="E34" s="51"/>
      <c r="F34" s="51"/>
      <c r="G34" s="121"/>
      <c r="H34" s="121"/>
      <c r="I34" s="121"/>
      <c r="J34" s="126"/>
      <c r="K34" s="44"/>
      <c r="L34" s="44"/>
    </row>
    <row r="35" spans="1:12" s="36" customFormat="1" ht="40.5" customHeight="1">
      <c r="A35" s="50">
        <v>28</v>
      </c>
      <c r="B35" s="51"/>
      <c r="C35" s="120"/>
      <c r="D35" s="51"/>
      <c r="E35" s="51"/>
      <c r="F35" s="51"/>
      <c r="G35" s="121"/>
      <c r="H35" s="121"/>
      <c r="I35" s="121"/>
      <c r="J35" s="126"/>
      <c r="K35" s="44"/>
      <c r="L35" s="44"/>
    </row>
    <row r="36" spans="1:12" s="36" customFormat="1" ht="40.5" customHeight="1">
      <c r="A36" s="50">
        <v>29</v>
      </c>
      <c r="B36" s="51"/>
      <c r="C36" s="120"/>
      <c r="D36" s="51"/>
      <c r="E36" s="51"/>
      <c r="F36" s="51"/>
      <c r="G36" s="121"/>
      <c r="H36" s="121"/>
      <c r="I36" s="121"/>
      <c r="J36" s="126"/>
      <c r="K36" s="44"/>
      <c r="L36" s="44"/>
    </row>
    <row r="37" spans="1:12" s="36" customFormat="1" ht="40.5" customHeight="1">
      <c r="A37" s="50">
        <v>30</v>
      </c>
      <c r="B37" s="51"/>
      <c r="C37" s="120"/>
      <c r="D37" s="51"/>
      <c r="E37" s="51"/>
      <c r="F37" s="51"/>
      <c r="G37" s="121"/>
      <c r="H37" s="121"/>
      <c r="I37" s="121"/>
      <c r="J37" s="126"/>
      <c r="K37" s="44"/>
      <c r="L37" s="44"/>
    </row>
    <row r="38" spans="1:12" s="36" customFormat="1" ht="40.5" customHeight="1">
      <c r="A38" s="50">
        <v>31</v>
      </c>
      <c r="B38" s="51"/>
      <c r="C38" s="120"/>
      <c r="D38" s="51"/>
      <c r="E38" s="51"/>
      <c r="F38" s="51"/>
      <c r="G38" s="121"/>
      <c r="H38" s="121"/>
      <c r="I38" s="121"/>
      <c r="J38" s="126"/>
      <c r="K38" s="44"/>
      <c r="L38" s="44"/>
    </row>
    <row r="39" spans="1:12" s="36" customFormat="1" ht="40.5" customHeight="1">
      <c r="A39" s="50">
        <v>32</v>
      </c>
      <c r="B39" s="51"/>
      <c r="C39" s="120"/>
      <c r="D39" s="51"/>
      <c r="E39" s="51"/>
      <c r="F39" s="51"/>
      <c r="G39" s="121"/>
      <c r="H39" s="121"/>
      <c r="I39" s="121"/>
      <c r="J39" s="126"/>
      <c r="K39" s="44"/>
      <c r="L39" s="44"/>
    </row>
    <row r="40" spans="1:12" s="36" customFormat="1" ht="40.5" customHeight="1">
      <c r="A40" s="50">
        <v>33</v>
      </c>
      <c r="B40" s="51"/>
      <c r="C40" s="120"/>
      <c r="D40" s="51"/>
      <c r="E40" s="51"/>
      <c r="F40" s="51"/>
      <c r="G40" s="121"/>
      <c r="H40" s="121"/>
      <c r="I40" s="121"/>
      <c r="J40" s="126"/>
      <c r="K40" s="44"/>
      <c r="L40" s="44"/>
    </row>
    <row r="41" spans="1:12" s="36" customFormat="1" ht="40.5" customHeight="1">
      <c r="A41" s="50">
        <v>34</v>
      </c>
      <c r="B41" s="51"/>
      <c r="C41" s="123"/>
      <c r="D41" s="122"/>
      <c r="E41" s="122"/>
      <c r="F41" s="51"/>
      <c r="G41" s="121"/>
      <c r="H41" s="121"/>
      <c r="I41" s="121"/>
      <c r="J41" s="126"/>
      <c r="K41" s="44"/>
      <c r="L41" s="44"/>
    </row>
    <row r="42" spans="1:12" s="36" customFormat="1" ht="40.5" customHeight="1">
      <c r="A42" s="50">
        <v>35</v>
      </c>
      <c r="B42" s="51"/>
      <c r="C42" s="120"/>
      <c r="D42" s="122"/>
      <c r="E42" s="51"/>
      <c r="F42" s="51"/>
      <c r="G42" s="121"/>
      <c r="H42" s="121"/>
      <c r="I42" s="121"/>
      <c r="J42" s="126"/>
      <c r="K42" s="44"/>
      <c r="L42" s="44"/>
    </row>
    <row r="43" spans="1:12" s="36" customFormat="1" ht="39" customHeight="1">
      <c r="A43" s="50">
        <v>36</v>
      </c>
      <c r="B43" s="51"/>
      <c r="C43" s="120"/>
      <c r="D43" s="51"/>
      <c r="E43" s="51"/>
      <c r="F43" s="51"/>
      <c r="G43" s="121"/>
      <c r="H43" s="121"/>
      <c r="I43" s="121"/>
      <c r="J43" s="126"/>
      <c r="K43" s="44"/>
      <c r="L43" s="44"/>
    </row>
    <row r="44" spans="1:12" s="36" customFormat="1" ht="45.75" customHeight="1">
      <c r="A44" s="50">
        <v>37</v>
      </c>
      <c r="B44" s="51"/>
      <c r="C44" s="120"/>
      <c r="D44" s="51"/>
      <c r="E44" s="51"/>
      <c r="F44" s="51"/>
      <c r="G44" s="121"/>
      <c r="H44" s="121"/>
      <c r="I44" s="121"/>
      <c r="J44" s="126"/>
      <c r="K44" s="44"/>
      <c r="L44" s="44"/>
    </row>
    <row r="45" spans="1:12" s="36" customFormat="1" ht="40.5" customHeight="1">
      <c r="A45" s="50">
        <v>38</v>
      </c>
      <c r="B45" s="51"/>
      <c r="C45" s="120"/>
      <c r="D45" s="51"/>
      <c r="E45" s="51"/>
      <c r="F45" s="51"/>
      <c r="G45" s="121"/>
      <c r="H45" s="121"/>
      <c r="I45" s="121"/>
      <c r="J45" s="126"/>
      <c r="K45" s="44"/>
      <c r="L45" s="44"/>
    </row>
    <row r="46" spans="1:12" s="36" customFormat="1" ht="30.75" customHeight="1">
      <c r="A46" s="50">
        <v>39</v>
      </c>
      <c r="B46" s="51"/>
      <c r="C46" s="120"/>
      <c r="D46" s="51"/>
      <c r="E46" s="51"/>
      <c r="F46" s="51"/>
      <c r="G46" s="121"/>
      <c r="H46" s="121"/>
      <c r="I46" s="121"/>
      <c r="J46" s="126"/>
      <c r="K46" s="44"/>
      <c r="L46" s="44"/>
    </row>
    <row r="47" spans="1:12" s="36" customFormat="1" ht="40.5" customHeight="1">
      <c r="A47" s="50">
        <v>40</v>
      </c>
      <c r="B47" s="51"/>
      <c r="C47" s="120"/>
      <c r="D47" s="51"/>
      <c r="E47" s="51"/>
      <c r="F47" s="51"/>
      <c r="G47" s="121"/>
      <c r="H47" s="121"/>
      <c r="I47" s="121"/>
      <c r="J47" s="126"/>
      <c r="K47" s="44"/>
      <c r="L47" s="44"/>
    </row>
    <row r="48" spans="1:12" s="36" customFormat="1" ht="40.5" customHeight="1">
      <c r="A48" s="50">
        <v>41</v>
      </c>
      <c r="B48" s="51"/>
      <c r="C48" s="120"/>
      <c r="D48" s="51"/>
      <c r="E48" s="51"/>
      <c r="F48" s="51"/>
      <c r="G48" s="121"/>
      <c r="H48" s="121"/>
      <c r="I48" s="121"/>
      <c r="J48" s="126"/>
      <c r="K48" s="44"/>
      <c r="L48" s="44"/>
    </row>
    <row r="49" spans="1:12" s="36" customFormat="1" ht="40.5" customHeight="1">
      <c r="A49" s="50">
        <v>42</v>
      </c>
      <c r="B49" s="51"/>
      <c r="C49" s="120"/>
      <c r="D49" s="51"/>
      <c r="E49" s="51"/>
      <c r="F49" s="51"/>
      <c r="G49" s="121"/>
      <c r="H49" s="121"/>
      <c r="I49" s="121"/>
      <c r="J49" s="126"/>
      <c r="K49" s="44"/>
      <c r="L49" s="44"/>
    </row>
    <row r="50" spans="1:12" s="36" customFormat="1" ht="40.5" customHeight="1">
      <c r="A50" s="50">
        <v>43</v>
      </c>
      <c r="B50" s="51"/>
      <c r="C50" s="120"/>
      <c r="D50" s="51"/>
      <c r="E50" s="51"/>
      <c r="F50" s="51"/>
      <c r="G50" s="121"/>
      <c r="H50" s="121"/>
      <c r="I50" s="121"/>
      <c r="J50" s="126"/>
      <c r="K50" s="44"/>
      <c r="L50" s="44"/>
    </row>
    <row r="51" spans="1:12" s="36" customFormat="1" ht="54.75" customHeight="1">
      <c r="A51" s="50">
        <v>44</v>
      </c>
      <c r="B51" s="120"/>
      <c r="C51" s="120"/>
      <c r="D51" s="120"/>
      <c r="E51" s="120"/>
      <c r="F51" s="120"/>
      <c r="G51" s="124"/>
      <c r="H51" s="124"/>
      <c r="I51" s="121"/>
      <c r="J51" s="126"/>
      <c r="K51" s="44"/>
      <c r="L51" s="44"/>
    </row>
    <row r="52" spans="1:12" s="36" customFormat="1" ht="50.25" customHeight="1">
      <c r="A52" s="50">
        <v>45</v>
      </c>
      <c r="B52" s="51"/>
      <c r="C52" s="120"/>
      <c r="D52" s="51"/>
      <c r="E52" s="51"/>
      <c r="F52" s="51"/>
      <c r="G52" s="121"/>
      <c r="H52" s="121"/>
      <c r="I52" s="121"/>
      <c r="J52" s="126"/>
      <c r="K52" s="44"/>
      <c r="L52" s="44"/>
    </row>
    <row r="53" spans="1:12" s="36" customFormat="1" ht="40.5" customHeight="1">
      <c r="A53" s="50">
        <v>46</v>
      </c>
      <c r="B53" s="51"/>
      <c r="C53" s="120"/>
      <c r="D53" s="51"/>
      <c r="E53" s="51"/>
      <c r="F53" s="51"/>
      <c r="G53" s="121"/>
      <c r="H53" s="121"/>
      <c r="I53" s="121"/>
      <c r="J53" s="126"/>
      <c r="K53" s="44"/>
      <c r="L53" s="44"/>
    </row>
    <row r="54" spans="1:12" s="36" customFormat="1" ht="40.5" customHeight="1">
      <c r="A54" s="50">
        <v>47</v>
      </c>
      <c r="B54" s="51"/>
      <c r="C54" s="120"/>
      <c r="D54" s="51"/>
      <c r="E54" s="122"/>
      <c r="F54" s="51"/>
      <c r="G54" s="121"/>
      <c r="H54" s="121"/>
      <c r="I54" s="121"/>
      <c r="J54" s="126"/>
      <c r="K54" s="44"/>
      <c r="L54" s="44"/>
    </row>
    <row r="55" spans="1:12" s="36" customFormat="1" ht="40.5" customHeight="1">
      <c r="A55" s="50">
        <v>48</v>
      </c>
      <c r="B55" s="51"/>
      <c r="C55" s="120"/>
      <c r="D55" s="51"/>
      <c r="E55" s="51"/>
      <c r="F55" s="51"/>
      <c r="G55" s="121"/>
      <c r="H55" s="121"/>
      <c r="I55" s="121"/>
      <c r="J55" s="126"/>
      <c r="K55" s="44"/>
      <c r="L55" s="44"/>
    </row>
    <row r="56" spans="1:12" s="36" customFormat="1" ht="40.5" customHeight="1">
      <c r="A56" s="50">
        <v>49</v>
      </c>
      <c r="B56" s="51"/>
      <c r="C56" s="120"/>
      <c r="D56" s="51"/>
      <c r="E56" s="51"/>
      <c r="F56" s="51"/>
      <c r="G56" s="121"/>
      <c r="H56" s="121"/>
      <c r="I56" s="121"/>
      <c r="J56" s="126"/>
      <c r="K56" s="44"/>
      <c r="L56" s="44"/>
    </row>
    <row r="57" spans="1:12" s="36" customFormat="1" ht="29.25" customHeight="1">
      <c r="A57" s="50">
        <v>50</v>
      </c>
      <c r="B57" s="51"/>
      <c r="C57" s="120"/>
      <c r="D57" s="51"/>
      <c r="E57" s="51"/>
      <c r="F57" s="51"/>
      <c r="G57" s="121"/>
      <c r="H57" s="121"/>
      <c r="I57" s="121"/>
      <c r="J57" s="126"/>
      <c r="K57" s="44"/>
      <c r="L57" s="44"/>
    </row>
    <row r="58" spans="1:12" s="36" customFormat="1" ht="40.5" customHeight="1">
      <c r="A58" s="50">
        <v>51</v>
      </c>
      <c r="B58" s="51"/>
      <c r="C58" s="120"/>
      <c r="D58" s="51"/>
      <c r="E58" s="51"/>
      <c r="F58" s="51"/>
      <c r="G58" s="121"/>
      <c r="H58" s="121"/>
      <c r="I58" s="121"/>
      <c r="J58" s="126"/>
      <c r="K58" s="44"/>
      <c r="L58" s="44"/>
    </row>
    <row r="59" spans="1:12" s="36" customFormat="1" ht="40.5" customHeight="1">
      <c r="A59" s="50">
        <v>52</v>
      </c>
      <c r="B59" s="51"/>
      <c r="C59" s="120"/>
      <c r="D59" s="51"/>
      <c r="E59" s="51"/>
      <c r="F59" s="51"/>
      <c r="G59" s="121"/>
      <c r="H59" s="121"/>
      <c r="I59" s="121"/>
      <c r="J59" s="126"/>
      <c r="K59" s="44"/>
      <c r="L59" s="44"/>
    </row>
    <row r="60" spans="1:12" s="36" customFormat="1" ht="28.5" customHeight="1">
      <c r="A60" s="50">
        <v>53</v>
      </c>
      <c r="B60" s="51"/>
      <c r="C60" s="120"/>
      <c r="D60" s="51"/>
      <c r="E60" s="51"/>
      <c r="F60" s="51"/>
      <c r="G60" s="121"/>
      <c r="H60" s="121"/>
      <c r="I60" s="121"/>
      <c r="J60" s="126"/>
      <c r="K60" s="44"/>
      <c r="L60" s="44"/>
    </row>
    <row r="61" spans="1:12" s="36" customFormat="1" ht="40.5" customHeight="1">
      <c r="A61" s="50">
        <v>54</v>
      </c>
      <c r="B61" s="51"/>
      <c r="C61" s="120"/>
      <c r="D61" s="51"/>
      <c r="E61" s="51"/>
      <c r="F61" s="51"/>
      <c r="G61" s="121"/>
      <c r="H61" s="121"/>
      <c r="I61" s="121"/>
      <c r="J61" s="126"/>
      <c r="K61" s="44"/>
      <c r="L61" s="44"/>
    </row>
    <row r="62" spans="1:12" s="36" customFormat="1" ht="40.5" customHeight="1">
      <c r="A62" s="50">
        <v>55</v>
      </c>
      <c r="B62" s="51"/>
      <c r="C62" s="120"/>
      <c r="D62" s="51"/>
      <c r="E62" s="51"/>
      <c r="F62" s="51"/>
      <c r="G62" s="121"/>
      <c r="H62" s="121"/>
      <c r="I62" s="121"/>
      <c r="J62" s="126"/>
      <c r="K62" s="44"/>
      <c r="L62" s="44"/>
    </row>
    <row r="63" spans="1:12" s="36" customFormat="1" ht="40.5" customHeight="1">
      <c r="A63" s="50">
        <v>56</v>
      </c>
      <c r="B63" s="51"/>
      <c r="C63" s="120"/>
      <c r="D63" s="51"/>
      <c r="E63" s="51"/>
      <c r="F63" s="51"/>
      <c r="G63" s="121"/>
      <c r="H63" s="121"/>
      <c r="I63" s="121"/>
      <c r="J63" s="126"/>
      <c r="K63" s="44"/>
      <c r="L63" s="44"/>
    </row>
    <row r="64" spans="1:12" s="36" customFormat="1" ht="40.5" customHeight="1">
      <c r="A64" s="50">
        <v>57</v>
      </c>
      <c r="B64" s="51"/>
      <c r="C64" s="120"/>
      <c r="D64" s="51"/>
      <c r="E64" s="51"/>
      <c r="F64" s="51"/>
      <c r="G64" s="121"/>
      <c r="H64" s="121"/>
      <c r="I64" s="121"/>
      <c r="J64" s="126"/>
      <c r="K64" s="44"/>
      <c r="L64" s="44"/>
    </row>
    <row r="65" spans="1:12" s="36" customFormat="1" ht="40.5" customHeight="1">
      <c r="A65" s="50">
        <v>58</v>
      </c>
      <c r="B65" s="51"/>
      <c r="C65" s="120"/>
      <c r="D65" s="51"/>
      <c r="E65" s="51"/>
      <c r="F65" s="51"/>
      <c r="G65" s="121"/>
      <c r="H65" s="121"/>
      <c r="I65" s="121"/>
      <c r="J65" s="126"/>
      <c r="K65" s="44"/>
      <c r="L65" s="44"/>
    </row>
    <row r="66" spans="1:12" s="36" customFormat="1" ht="40.5" customHeight="1">
      <c r="A66" s="50">
        <v>59</v>
      </c>
      <c r="B66" s="51"/>
      <c r="C66" s="120"/>
      <c r="D66" s="51"/>
      <c r="E66" s="51"/>
      <c r="F66" s="51"/>
      <c r="G66" s="121"/>
      <c r="H66" s="121"/>
      <c r="I66" s="121"/>
      <c r="J66" s="126"/>
      <c r="K66" s="44"/>
      <c r="L66" s="44"/>
    </row>
    <row r="67" spans="1:12" s="36" customFormat="1" ht="40.5" customHeight="1">
      <c r="A67" s="50">
        <v>60</v>
      </c>
      <c r="B67" s="51"/>
      <c r="C67" s="120"/>
      <c r="D67" s="51"/>
      <c r="E67" s="51"/>
      <c r="F67" s="51"/>
      <c r="G67" s="121"/>
      <c r="H67" s="121"/>
      <c r="I67" s="121"/>
      <c r="J67" s="126"/>
      <c r="K67" s="44"/>
      <c r="L67" s="44"/>
    </row>
    <row r="68" spans="1:12" s="36" customFormat="1" ht="40.5" customHeight="1">
      <c r="A68" s="50">
        <v>61</v>
      </c>
      <c r="B68" s="51"/>
      <c r="C68" s="120"/>
      <c r="D68" s="51"/>
      <c r="E68" s="51"/>
      <c r="F68" s="51"/>
      <c r="G68" s="121"/>
      <c r="H68" s="121"/>
      <c r="I68" s="121"/>
      <c r="J68" s="126"/>
      <c r="K68" s="44"/>
      <c r="L68" s="44"/>
    </row>
    <row r="69" spans="1:12" s="36" customFormat="1" ht="40.5" customHeight="1">
      <c r="A69" s="50">
        <v>62</v>
      </c>
      <c r="B69" s="51"/>
      <c r="C69" s="120"/>
      <c r="D69" s="51"/>
      <c r="E69" s="51"/>
      <c r="F69" s="51"/>
      <c r="G69" s="121"/>
      <c r="H69" s="121"/>
      <c r="I69" s="121"/>
      <c r="J69" s="126"/>
      <c r="K69" s="44"/>
      <c r="L69" s="44"/>
    </row>
    <row r="70" spans="1:12" s="36" customFormat="1" ht="40.5" customHeight="1">
      <c r="A70" s="50">
        <v>63</v>
      </c>
      <c r="B70" s="120"/>
      <c r="C70" s="120"/>
      <c r="D70" s="120"/>
      <c r="E70" s="120"/>
      <c r="F70" s="120"/>
      <c r="G70" s="124"/>
      <c r="H70" s="124"/>
      <c r="I70" s="121"/>
      <c r="J70" s="126"/>
      <c r="K70" s="44"/>
      <c r="L70" s="44"/>
    </row>
    <row r="71" spans="1:12" s="36" customFormat="1" ht="40.5" customHeight="1">
      <c r="A71" s="50">
        <v>64</v>
      </c>
      <c r="B71" s="51"/>
      <c r="C71" s="120"/>
      <c r="D71" s="51"/>
      <c r="E71" s="51"/>
      <c r="F71" s="51"/>
      <c r="G71" s="121"/>
      <c r="H71" s="121"/>
      <c r="I71" s="121"/>
      <c r="J71" s="126"/>
      <c r="K71" s="44"/>
      <c r="L71" s="44"/>
    </row>
    <row r="72" spans="1:12" s="36" customFormat="1" ht="40.5" customHeight="1">
      <c r="A72" s="50">
        <v>65</v>
      </c>
      <c r="B72" s="51"/>
      <c r="C72" s="120"/>
      <c r="D72" s="51"/>
      <c r="E72" s="51"/>
      <c r="F72" s="51"/>
      <c r="G72" s="121"/>
      <c r="H72" s="121"/>
      <c r="I72" s="121"/>
      <c r="J72" s="126"/>
      <c r="K72" s="44"/>
      <c r="L72" s="44"/>
    </row>
    <row r="73" spans="1:12" s="36" customFormat="1" ht="40.5" customHeight="1">
      <c r="A73" s="50">
        <v>66</v>
      </c>
      <c r="B73" s="51"/>
      <c r="C73" s="120"/>
      <c r="D73" s="51"/>
      <c r="E73" s="51"/>
      <c r="F73" s="51"/>
      <c r="G73" s="121"/>
      <c r="H73" s="121"/>
      <c r="I73" s="121"/>
      <c r="J73" s="126"/>
      <c r="K73" s="44"/>
      <c r="L73" s="44"/>
    </row>
    <row r="74" spans="1:12" s="36" customFormat="1" ht="24.75" customHeight="1">
      <c r="A74" s="50">
        <v>67</v>
      </c>
      <c r="B74" s="51"/>
      <c r="C74" s="120"/>
      <c r="D74" s="51"/>
      <c r="E74" s="51"/>
      <c r="F74" s="51"/>
      <c r="G74" s="121"/>
      <c r="H74" s="121"/>
      <c r="I74" s="121"/>
      <c r="J74" s="126"/>
      <c r="K74" s="44"/>
      <c r="L74" s="44"/>
    </row>
    <row r="75" spans="1:12" s="36" customFormat="1" ht="25.5" customHeight="1">
      <c r="A75" s="50">
        <v>68</v>
      </c>
      <c r="B75" s="51"/>
      <c r="C75" s="120"/>
      <c r="D75" s="51"/>
      <c r="E75" s="51"/>
      <c r="F75" s="51"/>
      <c r="G75" s="121"/>
      <c r="H75" s="121"/>
      <c r="I75" s="121"/>
      <c r="J75" s="126"/>
      <c r="K75" s="44"/>
      <c r="L75" s="44"/>
    </row>
    <row r="76" spans="1:12" s="36" customFormat="1" ht="40.5" customHeight="1">
      <c r="A76" s="50">
        <v>69</v>
      </c>
      <c r="B76" s="51"/>
      <c r="C76" s="120"/>
      <c r="D76" s="51"/>
      <c r="E76" s="51"/>
      <c r="F76" s="51"/>
      <c r="G76" s="121"/>
      <c r="H76" s="121"/>
      <c r="I76" s="121"/>
      <c r="J76" s="126"/>
      <c r="K76" s="44"/>
      <c r="L76" s="44"/>
    </row>
    <row r="77" spans="1:12" s="36" customFormat="1" ht="40.5" customHeight="1">
      <c r="A77" s="50">
        <v>70</v>
      </c>
      <c r="B77" s="51"/>
      <c r="C77" s="120"/>
      <c r="D77" s="51"/>
      <c r="E77" s="51"/>
      <c r="F77" s="51"/>
      <c r="G77" s="121"/>
      <c r="H77" s="121"/>
      <c r="I77" s="121"/>
      <c r="J77" s="126"/>
      <c r="K77" s="44"/>
      <c r="L77" s="44"/>
    </row>
    <row r="78" spans="1:12" s="36" customFormat="1" ht="40.5" customHeight="1">
      <c r="A78" s="50">
        <v>71</v>
      </c>
      <c r="B78" s="51"/>
      <c r="C78" s="120"/>
      <c r="D78" s="51"/>
      <c r="E78" s="51"/>
      <c r="F78" s="51"/>
      <c r="G78" s="121"/>
      <c r="H78" s="121"/>
      <c r="I78" s="121"/>
      <c r="J78" s="126"/>
      <c r="K78" s="44"/>
      <c r="L78" s="44"/>
    </row>
    <row r="79" spans="1:12" s="36" customFormat="1" ht="40.5" customHeight="1">
      <c r="A79" s="50">
        <v>72</v>
      </c>
      <c r="B79" s="51"/>
      <c r="C79" s="120"/>
      <c r="D79" s="51"/>
      <c r="E79" s="51"/>
      <c r="F79" s="51"/>
      <c r="G79" s="121"/>
      <c r="H79" s="121"/>
      <c r="I79" s="121"/>
      <c r="J79" s="126"/>
      <c r="K79" s="44"/>
      <c r="L79" s="44"/>
    </row>
    <row r="80" spans="1:12" s="36" customFormat="1" ht="40.5" customHeight="1">
      <c r="A80" s="50">
        <v>73</v>
      </c>
      <c r="B80" s="51"/>
      <c r="C80" s="120"/>
      <c r="D80" s="51"/>
      <c r="E80" s="51"/>
      <c r="F80" s="51"/>
      <c r="G80" s="121"/>
      <c r="H80" s="121"/>
      <c r="I80" s="121"/>
      <c r="J80" s="126"/>
      <c r="K80" s="44"/>
      <c r="L80" s="44"/>
    </row>
    <row r="81" spans="1:12" s="36" customFormat="1" ht="29.25" customHeight="1">
      <c r="A81" s="50">
        <v>74</v>
      </c>
      <c r="B81" s="51"/>
      <c r="C81" s="120"/>
      <c r="D81" s="51"/>
      <c r="E81" s="51"/>
      <c r="F81" s="51"/>
      <c r="G81" s="121"/>
      <c r="H81" s="121"/>
      <c r="I81" s="121"/>
      <c r="J81" s="126"/>
      <c r="K81" s="44"/>
      <c r="L81" s="44"/>
    </row>
    <row r="82" spans="1:12" s="36" customFormat="1" ht="40.5" customHeight="1">
      <c r="A82" s="50">
        <v>75</v>
      </c>
      <c r="B82" s="51"/>
      <c r="C82" s="123"/>
      <c r="D82" s="51"/>
      <c r="E82" s="122"/>
      <c r="F82" s="51"/>
      <c r="G82" s="121"/>
      <c r="H82" s="121"/>
      <c r="I82" s="121"/>
      <c r="J82" s="126"/>
      <c r="K82" s="44"/>
      <c r="L82" s="44"/>
    </row>
    <row r="83" spans="1:12" s="36" customFormat="1" ht="40.5" customHeight="1">
      <c r="A83" s="50">
        <v>76</v>
      </c>
      <c r="B83" s="51"/>
      <c r="C83" s="123"/>
      <c r="D83" s="51"/>
      <c r="E83" s="51"/>
      <c r="F83" s="51"/>
      <c r="G83" s="121"/>
      <c r="H83" s="121"/>
      <c r="I83" s="121"/>
      <c r="J83" s="126"/>
      <c r="K83" s="44"/>
      <c r="L83" s="44"/>
    </row>
    <row r="84" spans="1:12" s="36" customFormat="1" ht="40.5" customHeight="1">
      <c r="A84" s="50">
        <v>77</v>
      </c>
      <c r="B84" s="51"/>
      <c r="C84" s="120"/>
      <c r="D84" s="51"/>
      <c r="E84" s="51"/>
      <c r="F84" s="51"/>
      <c r="G84" s="121"/>
      <c r="H84" s="121"/>
      <c r="I84" s="121"/>
      <c r="J84" s="126"/>
      <c r="K84" s="44"/>
      <c r="L84" s="44"/>
    </row>
    <row r="85" spans="1:12" s="36" customFormat="1" ht="40.5" customHeight="1">
      <c r="A85" s="50">
        <v>78</v>
      </c>
      <c r="B85" s="51"/>
      <c r="C85" s="120"/>
      <c r="D85" s="51"/>
      <c r="E85" s="51"/>
      <c r="F85" s="51"/>
      <c r="G85" s="121"/>
      <c r="H85" s="121"/>
      <c r="I85" s="121"/>
      <c r="J85" s="126"/>
      <c r="K85" s="44"/>
      <c r="L85" s="44"/>
    </row>
    <row r="86" spans="1:12" s="36" customFormat="1" ht="40.5" customHeight="1">
      <c r="A86" s="50">
        <v>79</v>
      </c>
      <c r="B86" s="51"/>
      <c r="C86" s="120"/>
      <c r="D86" s="51"/>
      <c r="E86" s="51"/>
      <c r="F86" s="51"/>
      <c r="G86" s="121"/>
      <c r="H86" s="121"/>
      <c r="I86" s="121"/>
      <c r="J86" s="126"/>
      <c r="K86" s="44"/>
      <c r="L86" s="44"/>
    </row>
    <row r="87" spans="1:12" s="36" customFormat="1" ht="40.5" customHeight="1">
      <c r="A87" s="50">
        <v>80</v>
      </c>
      <c r="B87" s="51"/>
      <c r="C87" s="120"/>
      <c r="D87" s="51"/>
      <c r="E87" s="51"/>
      <c r="F87" s="51"/>
      <c r="G87" s="121"/>
      <c r="H87" s="121"/>
      <c r="I87" s="121"/>
      <c r="J87" s="126"/>
      <c r="K87" s="44"/>
      <c r="L87" s="44"/>
    </row>
    <row r="88" spans="1:12" s="36" customFormat="1" ht="40.5" customHeight="1">
      <c r="A88" s="50">
        <v>81</v>
      </c>
      <c r="B88" s="51"/>
      <c r="C88" s="120"/>
      <c r="D88" s="51"/>
      <c r="E88" s="51"/>
      <c r="F88" s="51"/>
      <c r="G88" s="121"/>
      <c r="H88" s="121"/>
      <c r="I88" s="121"/>
      <c r="J88" s="126"/>
      <c r="K88" s="44"/>
      <c r="L88" s="44"/>
    </row>
    <row r="89" spans="1:12" s="36" customFormat="1" ht="40.5" customHeight="1">
      <c r="A89" s="50">
        <v>82</v>
      </c>
      <c r="B89" s="51"/>
      <c r="C89" s="120"/>
      <c r="D89" s="51"/>
      <c r="E89" s="51"/>
      <c r="F89" s="51"/>
      <c r="G89" s="121"/>
      <c r="H89" s="121"/>
      <c r="I89" s="121"/>
      <c r="J89" s="126"/>
      <c r="K89" s="44"/>
      <c r="L89" s="44"/>
    </row>
    <row r="90" spans="1:12" s="36" customFormat="1" ht="40.5" customHeight="1">
      <c r="A90" s="50">
        <v>83</v>
      </c>
      <c r="B90" s="51"/>
      <c r="C90" s="120"/>
      <c r="D90" s="51"/>
      <c r="E90" s="125"/>
      <c r="F90" s="51"/>
      <c r="G90" s="121"/>
      <c r="H90" s="121"/>
      <c r="I90" s="121"/>
      <c r="J90" s="126"/>
      <c r="K90" s="44"/>
      <c r="L90" s="44"/>
    </row>
    <row r="91" spans="1:12" s="36" customFormat="1" ht="40.5" customHeight="1">
      <c r="A91" s="50">
        <v>84</v>
      </c>
      <c r="B91" s="120"/>
      <c r="C91" s="120"/>
      <c r="D91" s="120"/>
      <c r="E91" s="120"/>
      <c r="F91" s="120"/>
      <c r="G91" s="124"/>
      <c r="H91" s="124"/>
      <c r="I91" s="121"/>
      <c r="J91" s="126"/>
      <c r="K91" s="44"/>
      <c r="L91" s="44"/>
    </row>
    <row r="92" spans="1:12" s="36" customFormat="1" ht="40.5" customHeight="1">
      <c r="A92" s="50">
        <v>85</v>
      </c>
      <c r="B92" s="51"/>
      <c r="C92" s="120"/>
      <c r="D92" s="51"/>
      <c r="E92" s="51"/>
      <c r="F92" s="51"/>
      <c r="G92" s="121"/>
      <c r="H92" s="121"/>
      <c r="I92" s="121"/>
      <c r="J92" s="126"/>
      <c r="K92" s="44"/>
      <c r="L92" s="44"/>
    </row>
    <row r="93" spans="1:12" s="36" customFormat="1" ht="40.5" customHeight="1">
      <c r="A93" s="50">
        <v>86</v>
      </c>
      <c r="B93" s="51"/>
      <c r="C93" s="120"/>
      <c r="D93" s="51"/>
      <c r="E93" s="51"/>
      <c r="F93" s="51"/>
      <c r="G93" s="121"/>
      <c r="H93" s="121"/>
      <c r="I93" s="121"/>
      <c r="J93" s="126"/>
      <c r="K93" s="44"/>
      <c r="L93" s="44"/>
    </row>
    <row r="94" spans="1:12" s="36" customFormat="1" ht="40.5" customHeight="1">
      <c r="A94" s="50">
        <v>87</v>
      </c>
      <c r="B94" s="51"/>
      <c r="C94" s="120"/>
      <c r="D94" s="51"/>
      <c r="E94" s="51"/>
      <c r="F94" s="51"/>
      <c r="G94" s="121"/>
      <c r="H94" s="121"/>
      <c r="I94" s="121"/>
      <c r="J94" s="126"/>
      <c r="K94" s="44"/>
      <c r="L94" s="44"/>
    </row>
    <row r="95" spans="1:12" s="36" customFormat="1" ht="40.5" customHeight="1">
      <c r="A95" s="50">
        <v>88</v>
      </c>
      <c r="B95" s="51"/>
      <c r="C95" s="123"/>
      <c r="D95" s="122"/>
      <c r="E95" s="51"/>
      <c r="F95" s="51"/>
      <c r="G95" s="121"/>
      <c r="H95" s="121"/>
      <c r="I95" s="121"/>
      <c r="J95" s="126"/>
      <c r="K95" s="44"/>
      <c r="L95" s="44"/>
    </row>
    <row r="96" spans="1:12" s="36" customFormat="1" ht="40.5" customHeight="1">
      <c r="A96" s="50">
        <v>89</v>
      </c>
      <c r="B96" s="120"/>
      <c r="C96" s="120"/>
      <c r="D96" s="120"/>
      <c r="E96" s="120"/>
      <c r="F96" s="120"/>
      <c r="G96" s="120"/>
      <c r="H96" s="120"/>
      <c r="I96" s="121"/>
      <c r="J96" s="126"/>
      <c r="K96" s="44"/>
      <c r="L96" s="44"/>
    </row>
    <row r="97" spans="1:12" s="36" customFormat="1" ht="40.5" customHeight="1">
      <c r="A97" s="50">
        <v>90</v>
      </c>
      <c r="B97" s="51"/>
      <c r="C97" s="120"/>
      <c r="D97" s="51"/>
      <c r="E97" s="51"/>
      <c r="F97" s="51"/>
      <c r="G97" s="121"/>
      <c r="H97" s="121"/>
      <c r="I97" s="121"/>
      <c r="J97" s="126"/>
      <c r="K97" s="44"/>
      <c r="L97" s="44"/>
    </row>
    <row r="98" spans="1:12" s="36" customFormat="1" ht="40.5" customHeight="1">
      <c r="A98" s="50">
        <v>91</v>
      </c>
      <c r="B98" s="51"/>
      <c r="C98" s="120"/>
      <c r="D98" s="51"/>
      <c r="E98" s="51"/>
      <c r="F98" s="51"/>
      <c r="G98" s="121"/>
      <c r="H98" s="121"/>
      <c r="I98" s="121"/>
      <c r="J98" s="126"/>
      <c r="K98" s="44"/>
      <c r="L98" s="44"/>
    </row>
    <row r="99" spans="1:12" s="36" customFormat="1" ht="40.5" customHeight="1">
      <c r="A99" s="50">
        <v>92</v>
      </c>
      <c r="B99" s="51"/>
      <c r="C99" s="120"/>
      <c r="D99" s="51"/>
      <c r="E99" s="51"/>
      <c r="F99" s="51"/>
      <c r="G99" s="121"/>
      <c r="H99" s="121"/>
      <c r="I99" s="121"/>
      <c r="J99" s="126"/>
      <c r="K99" s="44"/>
      <c r="L99" s="44"/>
    </row>
    <row r="100" spans="1:12" s="36" customFormat="1" ht="40.5" customHeight="1">
      <c r="A100" s="50">
        <v>93</v>
      </c>
      <c r="B100" s="51"/>
      <c r="C100" s="120"/>
      <c r="D100" s="51"/>
      <c r="E100" s="51"/>
      <c r="F100" s="51"/>
      <c r="G100" s="121"/>
      <c r="H100" s="121"/>
      <c r="I100" s="121"/>
      <c r="J100" s="126"/>
      <c r="K100" s="44"/>
      <c r="L100" s="44"/>
    </row>
    <row r="101" spans="1:12" s="36" customFormat="1" ht="40.5" customHeight="1">
      <c r="A101" s="50">
        <v>94</v>
      </c>
      <c r="B101" s="51"/>
      <c r="C101" s="120"/>
      <c r="D101" s="51"/>
      <c r="E101" s="51"/>
      <c r="F101" s="51"/>
      <c r="G101" s="121"/>
      <c r="H101" s="121"/>
      <c r="I101" s="121"/>
      <c r="J101" s="126"/>
      <c r="K101" s="44"/>
      <c r="L101" s="44"/>
    </row>
    <row r="102" spans="1:12" s="36" customFormat="1" ht="40.5" customHeight="1">
      <c r="A102" s="50">
        <v>95</v>
      </c>
      <c r="B102" s="51"/>
      <c r="C102" s="120"/>
      <c r="D102" s="51"/>
      <c r="E102" s="51"/>
      <c r="F102" s="51"/>
      <c r="G102" s="121"/>
      <c r="H102" s="121"/>
      <c r="I102" s="121"/>
      <c r="J102" s="126"/>
      <c r="K102" s="44"/>
      <c r="L102" s="44"/>
    </row>
    <row r="103" spans="1:12" s="36" customFormat="1" ht="40.5" customHeight="1">
      <c r="A103" s="50">
        <v>96</v>
      </c>
      <c r="B103" s="51"/>
      <c r="C103" s="120"/>
      <c r="D103" s="51"/>
      <c r="E103" s="51"/>
      <c r="F103" s="51"/>
      <c r="G103" s="121"/>
      <c r="H103" s="121"/>
      <c r="I103" s="121"/>
      <c r="J103" s="126"/>
      <c r="K103" s="44"/>
      <c r="L103" s="44"/>
    </row>
    <row r="104" spans="1:12" s="36" customFormat="1" ht="40.5" customHeight="1">
      <c r="A104" s="50">
        <v>97</v>
      </c>
      <c r="B104" s="51"/>
      <c r="C104" s="120"/>
      <c r="D104" s="51"/>
      <c r="E104" s="51"/>
      <c r="F104" s="51"/>
      <c r="G104" s="121"/>
      <c r="H104" s="121"/>
      <c r="I104" s="121"/>
      <c r="J104" s="126"/>
      <c r="K104" s="44"/>
      <c r="L104" s="44"/>
    </row>
    <row r="105" spans="1:12" s="36" customFormat="1" ht="40.5" customHeight="1">
      <c r="A105" s="50">
        <v>98</v>
      </c>
      <c r="B105" s="120"/>
      <c r="C105" s="120"/>
      <c r="D105" s="120"/>
      <c r="E105" s="120"/>
      <c r="F105" s="120"/>
      <c r="G105" s="120"/>
      <c r="H105" s="120"/>
      <c r="I105" s="121"/>
      <c r="J105" s="126"/>
      <c r="K105" s="44"/>
      <c r="L105" s="44"/>
    </row>
    <row r="106" spans="1:12" s="36" customFormat="1" ht="57" customHeight="1">
      <c r="A106" s="50">
        <v>99</v>
      </c>
      <c r="B106" s="51"/>
      <c r="C106" s="120"/>
      <c r="D106" s="51"/>
      <c r="E106" s="51"/>
      <c r="F106" s="51"/>
      <c r="G106" s="121"/>
      <c r="H106" s="121"/>
      <c r="I106" s="121"/>
      <c r="J106" s="126"/>
      <c r="K106" s="44"/>
      <c r="L106" s="44"/>
    </row>
    <row r="107" spans="1:12" s="36" customFormat="1" ht="55.5" customHeight="1">
      <c r="A107" s="50">
        <v>100</v>
      </c>
      <c r="B107" s="51"/>
      <c r="C107" s="120"/>
      <c r="D107" s="51"/>
      <c r="E107" s="51"/>
      <c r="F107" s="51"/>
      <c r="G107" s="121"/>
      <c r="H107" s="121"/>
      <c r="I107" s="121"/>
      <c r="J107" s="126"/>
      <c r="K107" s="44"/>
      <c r="L107" s="44"/>
    </row>
    <row r="108" spans="1:12" s="36" customFormat="1" ht="40.5" customHeight="1">
      <c r="A108" s="50">
        <v>101</v>
      </c>
      <c r="B108" s="51"/>
      <c r="C108" s="120"/>
      <c r="D108" s="51"/>
      <c r="E108" s="51"/>
      <c r="F108" s="51"/>
      <c r="G108" s="121"/>
      <c r="H108" s="121"/>
      <c r="I108" s="121"/>
      <c r="J108" s="126"/>
      <c r="K108" s="44"/>
      <c r="L108" s="44"/>
    </row>
    <row r="109" spans="1:12" s="36" customFormat="1" ht="40.5" customHeight="1">
      <c r="A109" s="50">
        <v>102</v>
      </c>
      <c r="B109" s="51"/>
      <c r="C109" s="120"/>
      <c r="D109" s="51"/>
      <c r="E109" s="51"/>
      <c r="F109" s="51"/>
      <c r="G109" s="121"/>
      <c r="H109" s="121"/>
      <c r="I109" s="121"/>
      <c r="J109" s="126"/>
      <c r="K109" s="44"/>
      <c r="L109" s="44"/>
    </row>
    <row r="110" spans="1:12" s="36" customFormat="1" ht="40.5" customHeight="1">
      <c r="A110" s="50">
        <v>103</v>
      </c>
      <c r="B110" s="51"/>
      <c r="C110" s="120"/>
      <c r="D110" s="51"/>
      <c r="E110" s="51"/>
      <c r="F110" s="51"/>
      <c r="G110" s="121"/>
      <c r="H110" s="121"/>
      <c r="I110" s="121"/>
      <c r="J110" s="126"/>
      <c r="K110" s="44"/>
      <c r="L110" s="44"/>
    </row>
    <row r="111" spans="1:12" s="36" customFormat="1" ht="40.5" customHeight="1">
      <c r="A111" s="50">
        <v>104</v>
      </c>
      <c r="B111" s="51"/>
      <c r="C111" s="120"/>
      <c r="D111" s="51"/>
      <c r="E111" s="51"/>
      <c r="F111" s="51"/>
      <c r="G111" s="121"/>
      <c r="H111" s="121"/>
      <c r="I111" s="121"/>
      <c r="J111" s="126"/>
      <c r="K111" s="44"/>
      <c r="L111" s="44"/>
    </row>
    <row r="112" spans="1:12" s="36" customFormat="1" ht="40.5" customHeight="1">
      <c r="A112" s="50">
        <v>105</v>
      </c>
      <c r="B112" s="51"/>
      <c r="C112" s="120"/>
      <c r="D112" s="51"/>
      <c r="E112" s="51"/>
      <c r="F112" s="51"/>
      <c r="G112" s="121"/>
      <c r="H112" s="121"/>
      <c r="I112" s="121"/>
      <c r="J112" s="126"/>
      <c r="K112" s="44"/>
      <c r="L112" s="44"/>
    </row>
    <row r="113" spans="1:12" s="36" customFormat="1" ht="40.5" customHeight="1">
      <c r="A113" s="50">
        <v>106</v>
      </c>
      <c r="B113" s="51"/>
      <c r="C113" s="123"/>
      <c r="D113" s="51"/>
      <c r="E113" s="51"/>
      <c r="F113" s="51"/>
      <c r="G113" s="121"/>
      <c r="H113" s="121"/>
      <c r="I113" s="121"/>
      <c r="J113" s="126"/>
      <c r="K113" s="44"/>
      <c r="L113" s="44"/>
    </row>
    <row r="114" spans="1:12" s="36" customFormat="1" ht="40.5" customHeight="1">
      <c r="A114" s="50">
        <v>107</v>
      </c>
      <c r="B114" s="51"/>
      <c r="C114" s="120"/>
      <c r="D114" s="51"/>
      <c r="E114" s="51"/>
      <c r="F114" s="51"/>
      <c r="G114" s="121"/>
      <c r="H114" s="121"/>
      <c r="I114" s="121"/>
      <c r="J114" s="126"/>
      <c r="K114" s="44"/>
      <c r="L114" s="44"/>
    </row>
    <row r="115" spans="1:12" s="36" customFormat="1" ht="40.5" customHeight="1">
      <c r="A115" s="50">
        <v>108</v>
      </c>
      <c r="B115" s="51"/>
      <c r="C115" s="120"/>
      <c r="D115" s="51"/>
      <c r="E115" s="51"/>
      <c r="F115" s="51"/>
      <c r="G115" s="121"/>
      <c r="H115" s="121"/>
      <c r="I115" s="121"/>
      <c r="J115" s="126"/>
      <c r="K115" s="44"/>
      <c r="L115" s="44"/>
    </row>
    <row r="116" spans="1:12" s="36" customFormat="1" ht="40.5" customHeight="1">
      <c r="A116" s="50">
        <v>109</v>
      </c>
      <c r="B116" s="120"/>
      <c r="C116" s="120"/>
      <c r="D116" s="120"/>
      <c r="E116" s="120"/>
      <c r="F116" s="120"/>
      <c r="G116" s="124"/>
      <c r="H116" s="124"/>
      <c r="I116" s="121"/>
      <c r="J116" s="126"/>
      <c r="K116" s="44"/>
      <c r="L116" s="44"/>
    </row>
    <row r="117" spans="1:12" s="36" customFormat="1" ht="40.5" customHeight="1">
      <c r="A117" s="50">
        <v>110</v>
      </c>
      <c r="B117" s="51"/>
      <c r="C117" s="120"/>
      <c r="D117" s="51"/>
      <c r="E117" s="51"/>
      <c r="F117" s="51"/>
      <c r="G117" s="121"/>
      <c r="H117" s="121"/>
      <c r="I117" s="121"/>
      <c r="J117" s="126"/>
      <c r="K117" s="44"/>
      <c r="L117" s="44"/>
    </row>
    <row r="118" spans="1:12" s="36" customFormat="1" ht="40.5" customHeight="1">
      <c r="A118" s="50">
        <v>111</v>
      </c>
      <c r="B118" s="51"/>
      <c r="C118" s="120"/>
      <c r="D118" s="51"/>
      <c r="E118" s="51"/>
      <c r="F118" s="51"/>
      <c r="G118" s="121"/>
      <c r="H118" s="121"/>
      <c r="I118" s="121"/>
      <c r="J118" s="126"/>
      <c r="K118" s="44"/>
      <c r="L118" s="44"/>
    </row>
    <row r="119" spans="1:12" s="36" customFormat="1" ht="40.5" customHeight="1">
      <c r="A119" s="50">
        <v>112</v>
      </c>
      <c r="B119" s="51"/>
      <c r="C119" s="120"/>
      <c r="D119" s="51"/>
      <c r="E119" s="51"/>
      <c r="F119" s="51"/>
      <c r="G119" s="121"/>
      <c r="H119" s="121"/>
      <c r="I119" s="121"/>
      <c r="J119" s="126"/>
      <c r="K119" s="44"/>
      <c r="L119" s="44"/>
    </row>
    <row r="120" spans="1:12" s="36" customFormat="1" ht="40.5" customHeight="1">
      <c r="A120" s="50">
        <v>113</v>
      </c>
      <c r="B120" s="51"/>
      <c r="C120" s="120"/>
      <c r="D120" s="51"/>
      <c r="E120" s="51"/>
      <c r="F120" s="51"/>
      <c r="G120" s="121"/>
      <c r="H120" s="121"/>
      <c r="I120" s="121"/>
      <c r="J120" s="126"/>
      <c r="K120" s="44"/>
      <c r="L120" s="44"/>
    </row>
    <row r="121" spans="1:12" s="36" customFormat="1" ht="40.5" customHeight="1">
      <c r="A121" s="50">
        <v>114</v>
      </c>
      <c r="B121" s="51"/>
      <c r="C121" s="120"/>
      <c r="D121" s="51"/>
      <c r="E121" s="51"/>
      <c r="F121" s="51"/>
      <c r="G121" s="121"/>
      <c r="H121" s="121"/>
      <c r="I121" s="121"/>
      <c r="J121" s="126"/>
      <c r="K121" s="44"/>
      <c r="L121" s="44"/>
    </row>
    <row r="122" spans="1:12" s="36" customFormat="1" ht="40.5" customHeight="1">
      <c r="A122" s="50">
        <v>115</v>
      </c>
      <c r="B122" s="51"/>
      <c r="C122" s="120"/>
      <c r="D122" s="51"/>
      <c r="E122" s="51"/>
      <c r="F122" s="51"/>
      <c r="G122" s="121"/>
      <c r="H122" s="121"/>
      <c r="I122" s="121"/>
      <c r="J122" s="126"/>
      <c r="K122" s="44"/>
      <c r="L122" s="44"/>
    </row>
    <row r="123" spans="1:12" s="36" customFormat="1" ht="30" customHeight="1">
      <c r="A123" s="50">
        <v>116</v>
      </c>
      <c r="B123" s="51"/>
      <c r="C123" s="120"/>
      <c r="D123" s="51"/>
      <c r="E123" s="51"/>
      <c r="F123" s="51"/>
      <c r="G123" s="121"/>
      <c r="H123" s="121"/>
      <c r="I123" s="121"/>
      <c r="J123" s="126"/>
      <c r="K123" s="44"/>
      <c r="L123" s="44"/>
    </row>
    <row r="124" spans="1:12" s="36" customFormat="1" ht="40.5" customHeight="1">
      <c r="A124" s="50">
        <v>117</v>
      </c>
      <c r="B124" s="51"/>
      <c r="C124" s="120"/>
      <c r="D124" s="51"/>
      <c r="E124" s="51"/>
      <c r="F124" s="51"/>
      <c r="G124" s="121"/>
      <c r="H124" s="121"/>
      <c r="I124" s="121"/>
      <c r="J124" s="126"/>
      <c r="K124" s="44"/>
      <c r="L124" s="44"/>
    </row>
    <row r="125" spans="1:12" s="36" customFormat="1" ht="40.5" customHeight="1">
      <c r="A125" s="50">
        <v>118</v>
      </c>
      <c r="B125" s="51"/>
      <c r="C125" s="120"/>
      <c r="D125" s="51"/>
      <c r="E125" s="51"/>
      <c r="F125" s="51"/>
      <c r="G125" s="121"/>
      <c r="H125" s="121"/>
      <c r="I125" s="121"/>
      <c r="J125" s="126"/>
      <c r="K125" s="44"/>
      <c r="L125" s="44"/>
    </row>
    <row r="126" spans="1:12" s="36" customFormat="1" ht="40.5" customHeight="1">
      <c r="A126" s="50">
        <v>119</v>
      </c>
      <c r="B126" s="51"/>
      <c r="C126" s="120"/>
      <c r="D126" s="51"/>
      <c r="E126" s="51"/>
      <c r="F126" s="51"/>
      <c r="G126" s="121"/>
      <c r="H126" s="121"/>
      <c r="I126" s="121"/>
      <c r="J126" s="126"/>
      <c r="K126" s="44"/>
      <c r="L126" s="44"/>
    </row>
    <row r="127" spans="1:12" s="36" customFormat="1" ht="40.5" customHeight="1">
      <c r="A127" s="50">
        <v>120</v>
      </c>
      <c r="B127" s="51"/>
      <c r="C127" s="120"/>
      <c r="D127" s="51"/>
      <c r="E127" s="51"/>
      <c r="F127" s="51"/>
      <c r="G127" s="121"/>
      <c r="H127" s="121"/>
      <c r="I127" s="121"/>
      <c r="J127" s="126"/>
      <c r="K127" s="44"/>
      <c r="L127" s="44"/>
    </row>
    <row r="128" spans="1:12" s="36" customFormat="1" ht="40.5" customHeight="1">
      <c r="A128" s="50">
        <v>121</v>
      </c>
      <c r="B128" s="51"/>
      <c r="C128" s="120"/>
      <c r="D128" s="51"/>
      <c r="E128" s="51"/>
      <c r="F128" s="51"/>
      <c r="G128" s="121"/>
      <c r="H128" s="121"/>
      <c r="I128" s="121"/>
      <c r="J128" s="126"/>
      <c r="K128" s="44"/>
      <c r="L128" s="44"/>
    </row>
    <row r="129" spans="1:12" s="36" customFormat="1" ht="40.5" customHeight="1">
      <c r="A129" s="50">
        <v>122</v>
      </c>
      <c r="B129" s="51"/>
      <c r="C129" s="120"/>
      <c r="D129" s="51"/>
      <c r="E129" s="51"/>
      <c r="F129" s="51"/>
      <c r="G129" s="121"/>
      <c r="H129" s="121"/>
      <c r="I129" s="121"/>
      <c r="J129" s="126"/>
      <c r="K129" s="44"/>
      <c r="L129" s="44"/>
    </row>
    <row r="130" spans="1:12" s="36" customFormat="1" ht="40.5" customHeight="1">
      <c r="A130" s="50">
        <v>123</v>
      </c>
      <c r="B130" s="51"/>
      <c r="C130" s="120"/>
      <c r="D130" s="51"/>
      <c r="E130" s="51"/>
      <c r="F130" s="51"/>
      <c r="G130" s="121"/>
      <c r="H130" s="121"/>
      <c r="I130" s="121"/>
      <c r="J130" s="126"/>
      <c r="K130" s="44"/>
      <c r="L130" s="44"/>
    </row>
    <row r="131" spans="1:12" s="36" customFormat="1" ht="40.5" customHeight="1">
      <c r="A131" s="50">
        <v>124</v>
      </c>
      <c r="B131" s="51"/>
      <c r="C131" s="120"/>
      <c r="D131" s="51"/>
      <c r="E131" s="51"/>
      <c r="F131" s="51"/>
      <c r="G131" s="121"/>
      <c r="H131" s="121"/>
      <c r="I131" s="121"/>
      <c r="J131" s="126"/>
      <c r="K131" s="44"/>
      <c r="L131" s="44"/>
    </row>
    <row r="132" spans="1:12" s="36" customFormat="1" ht="40.5" customHeight="1">
      <c r="A132" s="50">
        <v>125</v>
      </c>
      <c r="B132" s="51"/>
      <c r="C132" s="120"/>
      <c r="D132" s="51"/>
      <c r="E132" s="51"/>
      <c r="F132" s="51"/>
      <c r="G132" s="121"/>
      <c r="H132" s="121"/>
      <c r="I132" s="121"/>
      <c r="J132" s="126"/>
      <c r="K132" s="44"/>
      <c r="L132" s="44"/>
    </row>
    <row r="133" spans="1:12" s="36" customFormat="1" ht="40.5" customHeight="1">
      <c r="A133" s="50">
        <v>126</v>
      </c>
      <c r="B133" s="51"/>
      <c r="C133" s="120"/>
      <c r="D133" s="51"/>
      <c r="E133" s="51"/>
      <c r="F133" s="51"/>
      <c r="G133" s="121"/>
      <c r="H133" s="121"/>
      <c r="I133" s="121"/>
      <c r="J133" s="126"/>
      <c r="K133" s="44"/>
      <c r="L133" s="44"/>
    </row>
    <row r="134" spans="1:12" s="36" customFormat="1" ht="40.5" customHeight="1">
      <c r="A134" s="50">
        <v>127</v>
      </c>
      <c r="B134" s="51"/>
      <c r="C134" s="120"/>
      <c r="D134" s="51"/>
      <c r="E134" s="51"/>
      <c r="F134" s="51"/>
      <c r="G134" s="121"/>
      <c r="H134" s="121"/>
      <c r="I134" s="121"/>
      <c r="J134" s="126"/>
      <c r="K134" s="44"/>
      <c r="L134" s="44"/>
    </row>
    <row r="135" spans="1:12" s="36" customFormat="1" ht="49.5" customHeight="1">
      <c r="A135" s="50">
        <v>128</v>
      </c>
      <c r="B135" s="51"/>
      <c r="C135" s="120"/>
      <c r="D135" s="51"/>
      <c r="E135" s="51"/>
      <c r="F135" s="51"/>
      <c r="G135" s="121"/>
      <c r="H135" s="121"/>
      <c r="I135" s="121"/>
      <c r="J135" s="126"/>
      <c r="K135" s="44"/>
      <c r="L135" s="44"/>
    </row>
    <row r="136" spans="1:12" s="36" customFormat="1" ht="40.5" customHeight="1">
      <c r="A136" s="50">
        <v>129</v>
      </c>
      <c r="B136" s="120"/>
      <c r="C136" s="120"/>
      <c r="D136" s="120"/>
      <c r="E136" s="120"/>
      <c r="F136" s="120"/>
      <c r="G136" s="120"/>
      <c r="H136" s="120"/>
      <c r="I136" s="121"/>
      <c r="J136" s="126"/>
      <c r="K136" s="44"/>
      <c r="L136" s="44"/>
    </row>
    <row r="137" spans="1:12" s="36" customFormat="1" ht="40.5" customHeight="1">
      <c r="A137" s="50">
        <v>130</v>
      </c>
      <c r="B137" s="51"/>
      <c r="C137" s="120"/>
      <c r="D137" s="51"/>
      <c r="E137" s="51"/>
      <c r="F137" s="51"/>
      <c r="G137" s="121"/>
      <c r="H137" s="121"/>
      <c r="I137" s="121"/>
      <c r="J137" s="126"/>
      <c r="K137" s="44"/>
      <c r="L137" s="44"/>
    </row>
    <row r="138" spans="1:12" s="36" customFormat="1" ht="40.5" customHeight="1">
      <c r="A138" s="50">
        <v>131</v>
      </c>
      <c r="B138" s="51"/>
      <c r="C138" s="120"/>
      <c r="D138" s="51"/>
      <c r="E138" s="51"/>
      <c r="F138" s="51"/>
      <c r="G138" s="121"/>
      <c r="H138" s="121"/>
      <c r="I138" s="121"/>
      <c r="J138" s="126"/>
      <c r="K138" s="44"/>
      <c r="L138" s="44"/>
    </row>
    <row r="139" spans="1:12" s="36" customFormat="1" ht="40.5" customHeight="1">
      <c r="A139" s="50">
        <v>132</v>
      </c>
      <c r="B139" s="51"/>
      <c r="C139" s="120"/>
      <c r="D139" s="51"/>
      <c r="E139" s="51"/>
      <c r="F139" s="51"/>
      <c r="G139" s="121"/>
      <c r="H139" s="121"/>
      <c r="I139" s="121"/>
      <c r="J139" s="126"/>
      <c r="K139" s="44"/>
      <c r="L139" s="44"/>
    </row>
    <row r="140" spans="1:12" s="36" customFormat="1" ht="40.5" customHeight="1">
      <c r="A140" s="50">
        <v>133</v>
      </c>
      <c r="B140" s="51"/>
      <c r="C140" s="120"/>
      <c r="D140" s="51"/>
      <c r="E140" s="51"/>
      <c r="F140" s="51"/>
      <c r="G140" s="121"/>
      <c r="H140" s="121"/>
      <c r="I140" s="121"/>
      <c r="J140" s="126"/>
      <c r="K140" s="44"/>
      <c r="L140" s="44"/>
    </row>
    <row r="141" spans="1:12" s="36" customFormat="1" ht="40.5" customHeight="1">
      <c r="A141" s="50">
        <v>134</v>
      </c>
      <c r="B141" s="51"/>
      <c r="C141" s="120"/>
      <c r="D141" s="51"/>
      <c r="E141" s="51"/>
      <c r="F141" s="51"/>
      <c r="G141" s="121"/>
      <c r="H141" s="121"/>
      <c r="I141" s="121"/>
      <c r="J141" s="126"/>
      <c r="K141" s="44"/>
      <c r="L141" s="44"/>
    </row>
    <row r="142" spans="1:12" s="36" customFormat="1" ht="40.5" customHeight="1">
      <c r="A142" s="50">
        <v>135</v>
      </c>
      <c r="B142" s="51"/>
      <c r="C142" s="123"/>
      <c r="D142" s="51"/>
      <c r="E142" s="122"/>
      <c r="F142" s="51"/>
      <c r="G142" s="121"/>
      <c r="H142" s="121"/>
      <c r="I142" s="121"/>
      <c r="J142" s="126"/>
      <c r="K142" s="44"/>
      <c r="L142" s="44"/>
    </row>
    <row r="143" spans="1:12" s="36" customFormat="1" ht="40.5" customHeight="1">
      <c r="A143" s="50">
        <v>136</v>
      </c>
      <c r="B143" s="51"/>
      <c r="C143" s="120"/>
      <c r="D143" s="51"/>
      <c r="E143" s="51"/>
      <c r="F143" s="51"/>
      <c r="G143" s="121"/>
      <c r="H143" s="121"/>
      <c r="I143" s="121"/>
      <c r="J143" s="126"/>
      <c r="K143" s="44"/>
      <c r="L143" s="44"/>
    </row>
    <row r="144" spans="1:12" s="36" customFormat="1" ht="40.5" customHeight="1">
      <c r="A144" s="50">
        <v>137</v>
      </c>
      <c r="B144" s="51"/>
      <c r="C144" s="120"/>
      <c r="D144" s="51"/>
      <c r="E144" s="51"/>
      <c r="F144" s="51"/>
      <c r="G144" s="121"/>
      <c r="H144" s="121"/>
      <c r="I144" s="121"/>
      <c r="J144" s="126"/>
      <c r="K144" s="44"/>
      <c r="L144" s="44"/>
    </row>
    <row r="145" spans="1:12" s="36" customFormat="1" ht="31.5" customHeight="1">
      <c r="A145" s="50">
        <v>138</v>
      </c>
      <c r="B145" s="51"/>
      <c r="C145" s="120"/>
      <c r="D145" s="51"/>
      <c r="E145" s="51"/>
      <c r="F145" s="51"/>
      <c r="G145" s="121"/>
      <c r="H145" s="121"/>
      <c r="I145" s="121"/>
      <c r="J145" s="126"/>
      <c r="K145" s="44"/>
      <c r="L145" s="44"/>
    </row>
    <row r="146" spans="1:12" s="36" customFormat="1" ht="40.5" customHeight="1">
      <c r="A146" s="50">
        <v>139</v>
      </c>
      <c r="B146" s="51"/>
      <c r="C146" s="120"/>
      <c r="D146" s="51"/>
      <c r="E146" s="51"/>
      <c r="F146" s="51"/>
      <c r="G146" s="121"/>
      <c r="H146" s="121"/>
      <c r="I146" s="121"/>
      <c r="J146" s="126"/>
      <c r="K146" s="44"/>
      <c r="L146" s="44"/>
    </row>
    <row r="147" spans="1:12" s="36" customFormat="1" ht="40.5" customHeight="1">
      <c r="A147" s="50">
        <v>140</v>
      </c>
      <c r="B147" s="51"/>
      <c r="C147" s="120"/>
      <c r="D147" s="51"/>
      <c r="E147" s="51"/>
      <c r="F147" s="51"/>
      <c r="G147" s="121"/>
      <c r="H147" s="121"/>
      <c r="I147" s="121"/>
      <c r="J147" s="126"/>
      <c r="K147" s="44"/>
      <c r="L147" s="44"/>
    </row>
    <row r="148" spans="1:12" s="36" customFormat="1" ht="40.5" customHeight="1">
      <c r="A148" s="50">
        <v>141</v>
      </c>
      <c r="B148" s="51"/>
      <c r="C148" s="120"/>
      <c r="D148" s="51"/>
      <c r="E148" s="51"/>
      <c r="F148" s="51"/>
      <c r="G148" s="121"/>
      <c r="H148" s="121"/>
      <c r="I148" s="121"/>
      <c r="J148" s="126"/>
      <c r="K148" s="44"/>
      <c r="L148" s="44"/>
    </row>
    <row r="149" spans="1:12" s="36" customFormat="1" ht="40.5" customHeight="1">
      <c r="A149" s="50">
        <v>142</v>
      </c>
      <c r="B149" s="51"/>
      <c r="C149" s="120"/>
      <c r="D149" s="51"/>
      <c r="E149" s="51"/>
      <c r="F149" s="51"/>
      <c r="G149" s="121"/>
      <c r="H149" s="121"/>
      <c r="I149" s="121"/>
      <c r="J149" s="126"/>
      <c r="K149" s="44"/>
      <c r="L149" s="44"/>
    </row>
    <row r="150" spans="1:12" s="36" customFormat="1" ht="40.5" customHeight="1">
      <c r="A150" s="50">
        <v>143</v>
      </c>
      <c r="B150" s="51"/>
      <c r="C150" s="123"/>
      <c r="D150" s="51"/>
      <c r="E150" s="51"/>
      <c r="F150" s="51"/>
      <c r="G150" s="121"/>
      <c r="H150" s="121"/>
      <c r="I150" s="121"/>
      <c r="J150" s="126"/>
      <c r="K150" s="44"/>
      <c r="L150" s="44"/>
    </row>
    <row r="151" spans="1:12" s="36" customFormat="1" ht="40.5" customHeight="1">
      <c r="A151" s="50">
        <v>144</v>
      </c>
      <c r="B151" s="51"/>
      <c r="C151" s="123"/>
      <c r="D151" s="122"/>
      <c r="E151" s="51"/>
      <c r="F151" s="51"/>
      <c r="G151" s="121"/>
      <c r="H151" s="121"/>
      <c r="I151" s="121"/>
      <c r="J151" s="126"/>
      <c r="K151" s="44"/>
      <c r="L151" s="44"/>
    </row>
    <row r="152" spans="1:12" s="36" customFormat="1" ht="40.5" customHeight="1">
      <c r="A152" s="50">
        <v>145</v>
      </c>
      <c r="B152" s="51"/>
      <c r="C152" s="123"/>
      <c r="D152" s="122"/>
      <c r="E152" s="51"/>
      <c r="F152" s="51"/>
      <c r="G152" s="121"/>
      <c r="H152" s="121"/>
      <c r="I152" s="121"/>
      <c r="J152" s="126"/>
      <c r="K152" s="44"/>
      <c r="L152" s="44"/>
    </row>
    <row r="153" spans="1:12" s="36" customFormat="1" ht="40.5" customHeight="1">
      <c r="A153" s="50">
        <v>146</v>
      </c>
      <c r="B153" s="51"/>
      <c r="C153" s="123"/>
      <c r="D153" s="122"/>
      <c r="E153" s="51"/>
      <c r="F153" s="51"/>
      <c r="G153" s="121"/>
      <c r="H153" s="121"/>
      <c r="I153" s="121"/>
      <c r="J153" s="126"/>
      <c r="K153" s="44"/>
      <c r="L153" s="44"/>
    </row>
    <row r="154" spans="1:12" s="36" customFormat="1" ht="40.5" customHeight="1">
      <c r="A154" s="50">
        <v>147</v>
      </c>
      <c r="B154" s="51"/>
      <c r="C154" s="120"/>
      <c r="D154" s="51"/>
      <c r="E154" s="51"/>
      <c r="F154" s="51"/>
      <c r="G154" s="121"/>
      <c r="H154" s="121"/>
      <c r="I154" s="121"/>
      <c r="J154" s="126"/>
      <c r="K154" s="44"/>
      <c r="L154" s="44"/>
    </row>
    <row r="155" spans="1:12" s="36" customFormat="1" ht="40.5" customHeight="1">
      <c r="A155" s="50">
        <v>148</v>
      </c>
      <c r="B155" s="51"/>
      <c r="C155" s="120"/>
      <c r="D155" s="51"/>
      <c r="E155" s="51"/>
      <c r="F155" s="51"/>
      <c r="G155" s="121"/>
      <c r="H155" s="121"/>
      <c r="I155" s="121"/>
      <c r="J155" s="126"/>
      <c r="K155" s="44"/>
      <c r="L155" s="44"/>
    </row>
    <row r="156" spans="1:12" s="36" customFormat="1" ht="40.5" customHeight="1">
      <c r="A156" s="50">
        <v>149</v>
      </c>
      <c r="B156" s="51"/>
      <c r="C156" s="120"/>
      <c r="D156" s="51"/>
      <c r="E156" s="51"/>
      <c r="F156" s="51"/>
      <c r="G156" s="121"/>
      <c r="H156" s="121"/>
      <c r="I156" s="121"/>
      <c r="J156" s="126"/>
      <c r="K156" s="44"/>
      <c r="L156" s="44"/>
    </row>
    <row r="157" spans="1:12" s="36" customFormat="1" ht="40.5" customHeight="1">
      <c r="A157" s="50">
        <v>150</v>
      </c>
      <c r="B157" s="51"/>
      <c r="C157" s="120"/>
      <c r="D157" s="51"/>
      <c r="E157" s="51"/>
      <c r="F157" s="51"/>
      <c r="G157" s="121"/>
      <c r="H157" s="121"/>
      <c r="I157" s="121"/>
      <c r="J157" s="126"/>
      <c r="K157" s="44"/>
      <c r="L157" s="44"/>
    </row>
    <row r="158" spans="1:12" s="36" customFormat="1" ht="40.5" customHeight="1">
      <c r="A158" s="50">
        <v>151</v>
      </c>
      <c r="B158" s="51"/>
      <c r="C158" s="120"/>
      <c r="D158" s="51"/>
      <c r="E158" s="51"/>
      <c r="F158" s="51"/>
      <c r="G158" s="121"/>
      <c r="H158" s="121"/>
      <c r="I158" s="121"/>
      <c r="J158" s="126"/>
      <c r="K158" s="44"/>
      <c r="L158" s="44"/>
    </row>
    <row r="159" spans="1:12" s="36" customFormat="1" ht="40.5" customHeight="1">
      <c r="A159" s="50">
        <v>152</v>
      </c>
      <c r="B159" s="51"/>
      <c r="C159" s="120"/>
      <c r="D159" s="51"/>
      <c r="E159" s="51"/>
      <c r="F159" s="51"/>
      <c r="G159" s="121"/>
      <c r="H159" s="121"/>
      <c r="I159" s="121"/>
      <c r="J159" s="126"/>
      <c r="K159" s="44"/>
      <c r="L159" s="44"/>
    </row>
    <row r="160" spans="1:12" s="36" customFormat="1" ht="40.5" customHeight="1">
      <c r="A160" s="50">
        <v>153</v>
      </c>
      <c r="B160" s="51"/>
      <c r="C160" s="120"/>
      <c r="D160" s="51"/>
      <c r="E160" s="51"/>
      <c r="F160" s="51"/>
      <c r="G160" s="121"/>
      <c r="H160" s="121"/>
      <c r="I160" s="121"/>
      <c r="J160" s="126"/>
      <c r="K160" s="44"/>
      <c r="L160" s="44"/>
    </row>
    <row r="161" spans="1:12" s="36" customFormat="1" ht="40.5" customHeight="1">
      <c r="A161" s="50">
        <v>154</v>
      </c>
      <c r="B161" s="51"/>
      <c r="C161" s="120"/>
      <c r="D161" s="51"/>
      <c r="E161" s="51"/>
      <c r="F161" s="51"/>
      <c r="G161" s="121"/>
      <c r="H161" s="121"/>
      <c r="I161" s="121"/>
      <c r="J161" s="126"/>
      <c r="K161" s="44"/>
      <c r="L161" s="44"/>
    </row>
    <row r="162" spans="1:12" s="36" customFormat="1" ht="40.5" customHeight="1">
      <c r="A162" s="50">
        <v>155</v>
      </c>
      <c r="B162" s="51"/>
      <c r="C162" s="120"/>
      <c r="D162" s="51"/>
      <c r="E162" s="51"/>
      <c r="F162" s="51"/>
      <c r="G162" s="121"/>
      <c r="H162" s="121"/>
      <c r="I162" s="121"/>
      <c r="J162" s="126"/>
      <c r="K162" s="44"/>
      <c r="L162" s="44"/>
    </row>
    <row r="163" spans="1:12" s="36" customFormat="1" ht="40.5" customHeight="1">
      <c r="A163" s="50">
        <v>156</v>
      </c>
      <c r="B163" s="51"/>
      <c r="C163" s="120"/>
      <c r="D163" s="51"/>
      <c r="E163" s="51"/>
      <c r="F163" s="51"/>
      <c r="G163" s="121"/>
      <c r="H163" s="121"/>
      <c r="I163" s="121"/>
      <c r="J163" s="126"/>
      <c r="K163" s="44"/>
      <c r="L163" s="44"/>
    </row>
    <row r="164" spans="1:12" s="36" customFormat="1" ht="40.5" customHeight="1">
      <c r="A164" s="50">
        <v>157</v>
      </c>
      <c r="B164" s="51"/>
      <c r="C164" s="120"/>
      <c r="D164" s="51"/>
      <c r="E164" s="51"/>
      <c r="F164" s="51"/>
      <c r="G164" s="121"/>
      <c r="H164" s="121"/>
      <c r="I164" s="121"/>
      <c r="J164" s="126"/>
      <c r="K164" s="44"/>
      <c r="L164" s="44"/>
    </row>
    <row r="165" spans="1:12" s="36" customFormat="1" ht="40.5" customHeight="1">
      <c r="A165" s="50">
        <v>158</v>
      </c>
      <c r="B165" s="51"/>
      <c r="C165" s="120"/>
      <c r="D165" s="51"/>
      <c r="E165" s="51"/>
      <c r="F165" s="51"/>
      <c r="G165" s="121"/>
      <c r="H165" s="121"/>
      <c r="I165" s="121"/>
      <c r="J165" s="126"/>
      <c r="K165" s="44"/>
      <c r="L165" s="44"/>
    </row>
    <row r="166" spans="1:12" s="36" customFormat="1" ht="40.5" customHeight="1">
      <c r="A166" s="50">
        <v>159</v>
      </c>
      <c r="B166" s="51"/>
      <c r="C166" s="120"/>
      <c r="D166" s="51"/>
      <c r="E166" s="51"/>
      <c r="F166" s="51"/>
      <c r="G166" s="121"/>
      <c r="H166" s="121"/>
      <c r="I166" s="121"/>
      <c r="J166" s="126"/>
      <c r="K166" s="44"/>
      <c r="L166" s="44"/>
    </row>
    <row r="167" spans="1:12" s="36" customFormat="1" ht="40.5" customHeight="1">
      <c r="A167" s="50">
        <v>160</v>
      </c>
      <c r="B167" s="51"/>
      <c r="C167" s="120"/>
      <c r="D167" s="51"/>
      <c r="E167" s="51"/>
      <c r="F167" s="51"/>
      <c r="G167" s="121"/>
      <c r="H167" s="121"/>
      <c r="I167" s="121"/>
      <c r="J167" s="126"/>
      <c r="K167" s="44"/>
      <c r="L167" s="44"/>
    </row>
    <row r="168" spans="1:12" s="36" customFormat="1" ht="40.5" customHeight="1">
      <c r="A168" s="50">
        <v>161</v>
      </c>
      <c r="B168" s="51"/>
      <c r="C168" s="120"/>
      <c r="D168" s="51"/>
      <c r="E168" s="51"/>
      <c r="F168" s="51"/>
      <c r="G168" s="121"/>
      <c r="H168" s="121"/>
      <c r="I168" s="121"/>
      <c r="J168" s="126"/>
      <c r="K168" s="44"/>
      <c r="L168" s="44"/>
    </row>
    <row r="169" spans="1:12" s="36" customFormat="1" ht="29.25" customHeight="1">
      <c r="A169" s="50">
        <v>162</v>
      </c>
      <c r="B169" s="51"/>
      <c r="C169" s="120"/>
      <c r="D169" s="51"/>
      <c r="E169" s="51"/>
      <c r="F169" s="51"/>
      <c r="G169" s="121"/>
      <c r="H169" s="121"/>
      <c r="I169" s="121"/>
      <c r="J169" s="126"/>
      <c r="K169" s="44"/>
      <c r="L169" s="44"/>
    </row>
    <row r="170" spans="1:12" s="36" customFormat="1" ht="48" customHeight="1">
      <c r="A170" s="50">
        <v>163</v>
      </c>
      <c r="B170" s="51"/>
      <c r="C170" s="120"/>
      <c r="D170" s="51"/>
      <c r="E170" s="51"/>
      <c r="F170" s="51"/>
      <c r="G170" s="121"/>
      <c r="H170" s="121"/>
      <c r="I170" s="121"/>
      <c r="J170" s="126"/>
      <c r="K170" s="44"/>
      <c r="L170" s="44"/>
    </row>
    <row r="171" spans="1:12" s="36" customFormat="1" ht="52.5" customHeight="1">
      <c r="A171" s="50">
        <v>164</v>
      </c>
      <c r="B171" s="51"/>
      <c r="C171" s="123"/>
      <c r="D171" s="122"/>
      <c r="E171" s="51"/>
      <c r="F171" s="51"/>
      <c r="G171" s="121"/>
      <c r="H171" s="121"/>
      <c r="I171" s="121"/>
      <c r="J171" s="126"/>
      <c r="K171" s="44"/>
      <c r="L171" s="44"/>
    </row>
    <row r="172" spans="1:12" s="36" customFormat="1" ht="40.5" customHeight="1">
      <c r="A172" s="50">
        <v>165</v>
      </c>
      <c r="B172" s="51"/>
      <c r="C172" s="120"/>
      <c r="D172" s="51"/>
      <c r="E172" s="51"/>
      <c r="F172" s="51"/>
      <c r="G172" s="121"/>
      <c r="H172" s="121"/>
      <c r="I172" s="121"/>
      <c r="J172" s="126"/>
      <c r="K172" s="44"/>
      <c r="L172" s="44"/>
    </row>
    <row r="173" spans="1:12" s="36" customFormat="1" ht="40.5" customHeight="1">
      <c r="A173" s="50">
        <v>166</v>
      </c>
      <c r="B173" s="51"/>
      <c r="C173" s="120"/>
      <c r="D173" s="51"/>
      <c r="E173" s="51"/>
      <c r="F173" s="51"/>
      <c r="G173" s="121"/>
      <c r="H173" s="121"/>
      <c r="I173" s="121"/>
      <c r="J173" s="126"/>
      <c r="K173" s="44"/>
      <c r="L173" s="44"/>
    </row>
    <row r="174" spans="1:12" s="36" customFormat="1" ht="40.5" customHeight="1">
      <c r="A174" s="50">
        <v>167</v>
      </c>
      <c r="B174" s="51"/>
      <c r="C174" s="120"/>
      <c r="D174" s="51"/>
      <c r="E174" s="51"/>
      <c r="F174" s="51"/>
      <c r="G174" s="121"/>
      <c r="H174" s="121"/>
      <c r="I174" s="121"/>
      <c r="J174" s="126"/>
      <c r="K174" s="44"/>
      <c r="L174" s="44"/>
    </row>
    <row r="175" spans="1:12" s="36" customFormat="1" ht="40.5" customHeight="1">
      <c r="A175" s="50">
        <v>168</v>
      </c>
      <c r="B175" s="51"/>
      <c r="C175" s="120"/>
      <c r="D175" s="51"/>
      <c r="E175" s="51"/>
      <c r="F175" s="51"/>
      <c r="G175" s="121"/>
      <c r="H175" s="121"/>
      <c r="I175" s="121"/>
      <c r="J175" s="126"/>
      <c r="K175" s="44"/>
      <c r="L175" s="44"/>
    </row>
    <row r="176" spans="1:12" s="36" customFormat="1" ht="40.5" customHeight="1">
      <c r="A176" s="50">
        <v>169</v>
      </c>
      <c r="B176" s="51"/>
      <c r="C176" s="120"/>
      <c r="D176" s="51"/>
      <c r="E176" s="51"/>
      <c r="F176" s="51"/>
      <c r="G176" s="121"/>
      <c r="H176" s="121"/>
      <c r="I176" s="121"/>
      <c r="J176" s="126"/>
      <c r="K176" s="44"/>
      <c r="L176" s="44"/>
    </row>
    <row r="177" spans="1:12" s="36" customFormat="1" ht="40.5" customHeight="1">
      <c r="A177" s="50">
        <v>170</v>
      </c>
      <c r="B177" s="51"/>
      <c r="C177" s="120"/>
      <c r="D177" s="51"/>
      <c r="E177" s="51"/>
      <c r="F177" s="51"/>
      <c r="G177" s="121"/>
      <c r="H177" s="121"/>
      <c r="I177" s="121"/>
      <c r="J177" s="126"/>
      <c r="K177" s="44"/>
      <c r="L177" s="44"/>
    </row>
    <row r="178" spans="1:12" s="36" customFormat="1" ht="40.5" customHeight="1">
      <c r="A178" s="50">
        <v>171</v>
      </c>
      <c r="B178" s="51"/>
      <c r="C178" s="120"/>
      <c r="D178" s="51"/>
      <c r="E178" s="51"/>
      <c r="F178" s="51"/>
      <c r="G178" s="121"/>
      <c r="H178" s="121"/>
      <c r="I178" s="121"/>
      <c r="J178" s="126"/>
      <c r="K178" s="44"/>
      <c r="L178" s="44"/>
    </row>
    <row r="179" spans="1:12" s="36" customFormat="1" ht="40.5" customHeight="1">
      <c r="A179" s="50">
        <v>172</v>
      </c>
      <c r="B179" s="51"/>
      <c r="C179" s="120"/>
      <c r="D179" s="51"/>
      <c r="E179" s="51"/>
      <c r="F179" s="51"/>
      <c r="G179" s="121"/>
      <c r="H179" s="121"/>
      <c r="I179" s="121"/>
      <c r="J179" s="126"/>
      <c r="K179" s="44"/>
      <c r="L179" s="44"/>
    </row>
    <row r="180" spans="1:12" s="36" customFormat="1" ht="40.5" customHeight="1">
      <c r="A180" s="50">
        <v>173</v>
      </c>
      <c r="B180" s="51"/>
      <c r="C180" s="123"/>
      <c r="D180" s="122"/>
      <c r="E180" s="122"/>
      <c r="F180" s="51"/>
      <c r="G180" s="121"/>
      <c r="H180" s="121"/>
      <c r="I180" s="121"/>
      <c r="J180" s="126"/>
      <c r="K180" s="44"/>
      <c r="L180" s="44"/>
    </row>
    <row r="181" spans="1:12" s="36" customFormat="1" ht="34.5" customHeight="1">
      <c r="A181" s="50">
        <v>174</v>
      </c>
      <c r="B181" s="51"/>
      <c r="C181" s="120"/>
      <c r="D181" s="51"/>
      <c r="E181" s="51"/>
      <c r="F181" s="51"/>
      <c r="G181" s="121"/>
      <c r="H181" s="121"/>
      <c r="I181" s="121"/>
      <c r="J181" s="126"/>
      <c r="K181" s="44"/>
      <c r="L181" s="44"/>
    </row>
    <row r="182" spans="1:12" s="36" customFormat="1" ht="48.75" customHeight="1">
      <c r="A182" s="50">
        <v>175</v>
      </c>
      <c r="B182" s="51"/>
      <c r="C182" s="120"/>
      <c r="D182" s="51"/>
      <c r="E182" s="51"/>
      <c r="F182" s="51"/>
      <c r="G182" s="121"/>
      <c r="H182" s="121"/>
      <c r="I182" s="121"/>
      <c r="J182" s="126"/>
      <c r="K182" s="44"/>
      <c r="L182" s="44"/>
    </row>
    <row r="183" spans="1:12" s="36" customFormat="1" ht="40.5" customHeight="1">
      <c r="A183" s="50">
        <v>176</v>
      </c>
      <c r="B183" s="51"/>
      <c r="C183" s="120"/>
      <c r="D183" s="51"/>
      <c r="E183" s="51"/>
      <c r="F183" s="51"/>
      <c r="G183" s="121"/>
      <c r="H183" s="121"/>
      <c r="I183" s="121"/>
      <c r="J183" s="126"/>
      <c r="K183" s="44"/>
      <c r="L183" s="44"/>
    </row>
    <row r="184" spans="1:12" s="36" customFormat="1" ht="40.5" customHeight="1">
      <c r="A184" s="50">
        <v>177</v>
      </c>
      <c r="B184" s="51"/>
      <c r="C184" s="120"/>
      <c r="D184" s="51"/>
      <c r="E184" s="51"/>
      <c r="F184" s="51"/>
      <c r="G184" s="121"/>
      <c r="H184" s="121"/>
      <c r="I184" s="121"/>
      <c r="J184" s="126"/>
      <c r="K184" s="44"/>
      <c r="L184" s="44"/>
    </row>
    <row r="185" spans="1:12" s="36" customFormat="1" ht="49.5" customHeight="1">
      <c r="A185" s="50">
        <v>178</v>
      </c>
      <c r="B185" s="51"/>
      <c r="C185" s="120"/>
      <c r="D185" s="51"/>
      <c r="E185" s="51"/>
      <c r="F185" s="51"/>
      <c r="G185" s="121"/>
      <c r="H185" s="121"/>
      <c r="I185" s="121"/>
      <c r="J185" s="126"/>
      <c r="K185" s="44"/>
      <c r="L185" s="44"/>
    </row>
    <row r="186" spans="1:12" s="36" customFormat="1" ht="50.25" customHeight="1">
      <c r="A186" s="50">
        <v>179</v>
      </c>
      <c r="B186" s="120"/>
      <c r="C186" s="120"/>
      <c r="D186" s="120"/>
      <c r="E186" s="120"/>
      <c r="F186" s="120"/>
      <c r="G186" s="124"/>
      <c r="H186" s="124"/>
      <c r="I186" s="121"/>
      <c r="J186" s="126"/>
      <c r="K186" s="44"/>
      <c r="L186" s="44"/>
    </row>
    <row r="187" spans="1:12" s="36" customFormat="1" ht="57" customHeight="1">
      <c r="A187" s="50">
        <v>180</v>
      </c>
      <c r="B187" s="51"/>
      <c r="C187" s="120"/>
      <c r="D187" s="51"/>
      <c r="E187" s="51"/>
      <c r="F187" s="51"/>
      <c r="G187" s="121"/>
      <c r="H187" s="121"/>
      <c r="I187" s="121"/>
      <c r="J187" s="126"/>
      <c r="K187" s="44"/>
      <c r="L187" s="44"/>
    </row>
    <row r="188" spans="1:12" s="99" customFormat="1" ht="42" customHeight="1">
      <c r="A188" s="50">
        <v>181</v>
      </c>
      <c r="B188" s="51"/>
      <c r="C188" s="120"/>
      <c r="D188" s="51"/>
      <c r="E188" s="51"/>
      <c r="F188" s="51"/>
      <c r="G188" s="121"/>
      <c r="H188" s="121"/>
      <c r="I188" s="121"/>
      <c r="J188" s="126"/>
      <c r="K188" s="98"/>
      <c r="L188" s="98"/>
    </row>
    <row r="189" spans="1:12" s="26" customFormat="1" ht="42" customHeight="1">
      <c r="A189" s="50">
        <v>182</v>
      </c>
      <c r="B189" s="51"/>
      <c r="C189" s="120"/>
      <c r="D189" s="51"/>
      <c r="E189" s="51"/>
      <c r="F189" s="51"/>
      <c r="G189" s="121"/>
      <c r="H189" s="121"/>
      <c r="I189" s="121"/>
      <c r="J189" s="126"/>
      <c r="K189" s="109"/>
      <c r="L189" s="109"/>
    </row>
    <row r="190" spans="1:12" s="99" customFormat="1" ht="42" customHeight="1">
      <c r="A190" s="50">
        <v>183</v>
      </c>
      <c r="B190" s="51"/>
      <c r="C190" s="123"/>
      <c r="D190" s="122"/>
      <c r="E190" s="122"/>
      <c r="F190" s="51"/>
      <c r="G190" s="121"/>
      <c r="H190" s="121"/>
      <c r="I190" s="121"/>
      <c r="J190" s="126"/>
      <c r="K190" s="98"/>
      <c r="L190" s="98"/>
    </row>
    <row r="191" spans="1:12" s="99" customFormat="1" ht="30.75" customHeight="1">
      <c r="A191" s="50">
        <v>184</v>
      </c>
      <c r="B191" s="51"/>
      <c r="C191" s="120"/>
      <c r="D191" s="51"/>
      <c r="E191" s="51"/>
      <c r="F191" s="51"/>
      <c r="G191" s="121"/>
      <c r="H191" s="121"/>
      <c r="I191" s="121"/>
      <c r="J191" s="126"/>
      <c r="K191" s="98"/>
      <c r="L191" s="98"/>
    </row>
    <row r="192" spans="1:12" s="99" customFormat="1" ht="26.25" customHeight="1">
      <c r="A192" s="50">
        <v>185</v>
      </c>
      <c r="B192" s="51"/>
      <c r="C192" s="120"/>
      <c r="D192" s="51"/>
      <c r="E192" s="51"/>
      <c r="F192" s="51"/>
      <c r="G192" s="121"/>
      <c r="H192" s="121"/>
      <c r="I192" s="121"/>
      <c r="J192" s="126"/>
      <c r="K192" s="98"/>
      <c r="L192" s="98"/>
    </row>
    <row r="193" spans="1:12" s="99" customFormat="1" ht="27.75" customHeight="1">
      <c r="A193" s="50">
        <v>186</v>
      </c>
      <c r="B193" s="51"/>
      <c r="C193" s="120"/>
      <c r="D193" s="51"/>
      <c r="E193" s="51"/>
      <c r="F193" s="51"/>
      <c r="G193" s="121"/>
      <c r="H193" s="121"/>
      <c r="I193" s="121"/>
      <c r="J193" s="126"/>
      <c r="K193" s="98"/>
      <c r="L193" s="98"/>
    </row>
    <row r="194" spans="1:12" s="99" customFormat="1" ht="25.5" customHeight="1">
      <c r="A194" s="50">
        <v>187</v>
      </c>
      <c r="B194" s="120"/>
      <c r="C194" s="120"/>
      <c r="D194" s="120"/>
      <c r="E194" s="120"/>
      <c r="F194" s="120"/>
      <c r="G194" s="124"/>
      <c r="H194" s="124"/>
      <c r="I194" s="121"/>
      <c r="J194" s="126"/>
      <c r="K194" s="98"/>
      <c r="L194" s="98"/>
    </row>
    <row r="195" spans="1:12" s="99" customFormat="1" ht="42" customHeight="1">
      <c r="A195" s="50">
        <v>188</v>
      </c>
      <c r="B195" s="120"/>
      <c r="C195" s="120"/>
      <c r="D195" s="120"/>
      <c r="E195" s="120"/>
      <c r="F195" s="120"/>
      <c r="G195" s="124"/>
      <c r="H195" s="124"/>
      <c r="I195" s="121"/>
      <c r="J195" s="126"/>
      <c r="K195" s="98"/>
      <c r="L195" s="98"/>
    </row>
    <row r="196" spans="1:12" s="99" customFormat="1" ht="25.5" customHeight="1">
      <c r="A196" s="50">
        <v>189</v>
      </c>
      <c r="B196" s="120"/>
      <c r="C196" s="120"/>
      <c r="D196" s="120"/>
      <c r="E196" s="120"/>
      <c r="F196" s="120"/>
      <c r="G196" s="124"/>
      <c r="H196" s="124"/>
      <c r="I196" s="121"/>
      <c r="J196" s="126"/>
      <c r="K196" s="98"/>
      <c r="L196" s="98"/>
    </row>
    <row r="197" spans="1:12" s="99" customFormat="1" ht="2.25" customHeight="1">
      <c r="A197" s="106"/>
      <c r="B197" s="116"/>
      <c r="C197" s="117"/>
      <c r="D197" s="118"/>
      <c r="E197" s="116"/>
      <c r="F197" s="116"/>
      <c r="G197" s="119"/>
      <c r="H197" s="119"/>
      <c r="I197" s="119"/>
      <c r="J197" s="107"/>
      <c r="K197" s="98"/>
      <c r="L197" s="98"/>
    </row>
    <row r="198" spans="1:12" ht="9.75" customHeight="1" thickBot="1">
      <c r="A198" s="108"/>
      <c r="B198" s="110"/>
      <c r="C198" s="111"/>
      <c r="D198" s="112"/>
      <c r="E198" s="110"/>
      <c r="F198" s="110"/>
      <c r="G198" s="113"/>
      <c r="H198" s="113"/>
      <c r="I198" s="113"/>
      <c r="J198" s="114"/>
      <c r="K198" s="44"/>
      <c r="L198" s="44"/>
    </row>
    <row r="199" spans="1:7" ht="18.75" customHeight="1" thickTop="1">
      <c r="A199" s="42"/>
      <c r="B199" s="320" t="s">
        <v>900</v>
      </c>
      <c r="C199" s="321"/>
      <c r="D199" s="321"/>
      <c r="E199" s="321"/>
      <c r="F199" s="26"/>
      <c r="G199" s="94"/>
    </row>
    <row r="200" spans="1:9" ht="15">
      <c r="A200" s="42"/>
      <c r="B200" s="316" t="s">
        <v>813</v>
      </c>
      <c r="C200" s="316"/>
      <c r="D200" s="177"/>
      <c r="E200" s="177" t="s">
        <v>762</v>
      </c>
      <c r="F200" s="316" t="s">
        <v>760</v>
      </c>
      <c r="G200" s="316"/>
      <c r="H200" s="316"/>
      <c r="I200" s="316"/>
    </row>
    <row r="201" spans="1:10" ht="12.75">
      <c r="A201" s="42"/>
      <c r="B201" s="91"/>
      <c r="C201" s="46"/>
      <c r="D201"/>
      <c r="E201" s="196"/>
      <c r="F201" s="313" t="s">
        <v>761</v>
      </c>
      <c r="G201" s="313"/>
      <c r="H201" s="313"/>
      <c r="I201" s="313"/>
      <c r="J201" s="196"/>
    </row>
    <row r="202" spans="1:9" ht="12.75">
      <c r="A202" s="42"/>
      <c r="B202" s="91"/>
      <c r="C202" s="46"/>
      <c r="D202"/>
      <c r="F202" s="313"/>
      <c r="G202" s="313"/>
      <c r="H202" s="313"/>
      <c r="I202" s="313"/>
    </row>
    <row r="203" spans="1:9" ht="12.75">
      <c r="A203" s="42"/>
      <c r="B203" s="91"/>
      <c r="C203" s="46"/>
      <c r="D203"/>
      <c r="G203" s="165"/>
      <c r="H203" s="165"/>
      <c r="I203" s="170"/>
    </row>
    <row r="204" spans="1:9" ht="12.75">
      <c r="A204" s="42"/>
      <c r="B204" s="91"/>
      <c r="C204" s="46"/>
      <c r="D204"/>
      <c r="G204" s="165"/>
      <c r="H204" s="165"/>
      <c r="I204" s="170"/>
    </row>
    <row r="205" spans="1:9" ht="12.75">
      <c r="A205" s="42"/>
      <c r="B205" s="91"/>
      <c r="C205" s="46"/>
      <c r="D205"/>
      <c r="G205" s="165"/>
      <c r="H205" s="165"/>
      <c r="I205" s="170"/>
    </row>
    <row r="206" spans="1:9" ht="12.75">
      <c r="A206" s="42"/>
      <c r="B206" s="91"/>
      <c r="C206" s="46"/>
      <c r="D206"/>
      <c r="G206" s="165"/>
      <c r="H206" s="165"/>
      <c r="I206" s="170"/>
    </row>
    <row r="207" spans="1:9" ht="15">
      <c r="A207" s="42"/>
      <c r="B207" s="197"/>
      <c r="C207" s="198"/>
      <c r="D207" s="36"/>
      <c r="E207" s="36"/>
      <c r="F207" s="36"/>
      <c r="G207" s="199"/>
      <c r="H207" s="199"/>
      <c r="I207" s="36"/>
    </row>
    <row r="208" spans="1:9" ht="15">
      <c r="A208" s="42"/>
      <c r="B208" s="197"/>
      <c r="C208" s="198"/>
      <c r="D208" s="36"/>
      <c r="E208" s="36"/>
      <c r="F208" s="36"/>
      <c r="G208" s="199"/>
      <c r="H208" s="199"/>
      <c r="I208" s="36"/>
    </row>
    <row r="209" spans="1:9" ht="15">
      <c r="A209" s="42"/>
      <c r="B209" s="322" t="s">
        <v>987</v>
      </c>
      <c r="C209" s="322"/>
      <c r="D209" s="36"/>
      <c r="E209" s="36" t="s">
        <v>763</v>
      </c>
      <c r="F209" s="322" t="s">
        <v>924</v>
      </c>
      <c r="G209" s="322"/>
      <c r="H209" s="322"/>
      <c r="I209" s="322"/>
    </row>
    <row r="210" spans="1:7" ht="12.75">
      <c r="A210" s="42"/>
      <c r="B210" s="26"/>
      <c r="C210" s="25"/>
      <c r="D210" s="115"/>
      <c r="E210" s="26"/>
      <c r="F210" s="26"/>
      <c r="G210" s="94"/>
    </row>
    <row r="211" spans="1:7" ht="12.75">
      <c r="A211" s="42"/>
      <c r="B211" s="26"/>
      <c r="C211" s="25"/>
      <c r="D211" s="115"/>
      <c r="E211" s="26"/>
      <c r="F211" s="26"/>
      <c r="G211" s="94"/>
    </row>
    <row r="212" spans="1:7" ht="12.75">
      <c r="A212" s="42"/>
      <c r="B212" s="26"/>
      <c r="C212" s="25"/>
      <c r="D212" s="115"/>
      <c r="E212" s="26"/>
      <c r="F212" s="26"/>
      <c r="G212" s="94"/>
    </row>
    <row r="213" spans="1:7" ht="12.75">
      <c r="A213" s="42"/>
      <c r="B213" s="26"/>
      <c r="C213" s="25"/>
      <c r="D213" s="115"/>
      <c r="E213" s="26"/>
      <c r="F213" s="26"/>
      <c r="G213" s="94"/>
    </row>
    <row r="214" spans="1:7" ht="12.75">
      <c r="A214" s="42"/>
      <c r="B214" s="26"/>
      <c r="C214" s="25"/>
      <c r="D214" s="115"/>
      <c r="E214" s="26"/>
      <c r="F214" s="26"/>
      <c r="G214" s="94"/>
    </row>
    <row r="215" spans="1:7" ht="12.75">
      <c r="A215" s="42"/>
      <c r="B215" s="26"/>
      <c r="C215" s="25"/>
      <c r="D215" s="115"/>
      <c r="E215" s="26"/>
      <c r="F215" s="26"/>
      <c r="G215" s="94"/>
    </row>
    <row r="216" spans="1:7" ht="12.75">
      <c r="A216" s="42"/>
      <c r="B216" s="26"/>
      <c r="C216" s="25"/>
      <c r="D216" s="115"/>
      <c r="E216" s="26"/>
      <c r="F216" s="26"/>
      <c r="G216" s="94"/>
    </row>
    <row r="217" spans="1:7" ht="12.75">
      <c r="A217" s="42"/>
      <c r="B217" s="26"/>
      <c r="C217" s="25"/>
      <c r="D217" s="115"/>
      <c r="E217" s="26"/>
      <c r="F217" s="26"/>
      <c r="G217" s="94"/>
    </row>
    <row r="218" spans="1:7" ht="12.75">
      <c r="A218" s="42"/>
      <c r="B218" s="26"/>
      <c r="C218" s="25"/>
      <c r="D218" s="115"/>
      <c r="E218" s="26"/>
      <c r="F218" s="26"/>
      <c r="G218" s="94"/>
    </row>
    <row r="219" spans="1:7" ht="12.75">
      <c r="A219" s="42"/>
      <c r="B219" s="26"/>
      <c r="C219" s="25"/>
      <c r="D219" s="115"/>
      <c r="E219" s="26"/>
      <c r="F219" s="26"/>
      <c r="G219" s="94"/>
    </row>
    <row r="220" spans="1:7" ht="12.75">
      <c r="A220" s="42"/>
      <c r="B220" s="26"/>
      <c r="C220" s="25"/>
      <c r="D220" s="115"/>
      <c r="E220" s="26"/>
      <c r="F220" s="26"/>
      <c r="G220" s="94"/>
    </row>
    <row r="221" spans="1:7" ht="12.75">
      <c r="A221" s="42"/>
      <c r="B221" s="26"/>
      <c r="C221" s="25"/>
      <c r="D221" s="115"/>
      <c r="E221" s="26"/>
      <c r="F221" s="26"/>
      <c r="G221" s="94"/>
    </row>
    <row r="222" spans="1:7" ht="12.75">
      <c r="A222" s="42"/>
      <c r="B222" s="26"/>
      <c r="C222" s="25"/>
      <c r="D222" s="115"/>
      <c r="E222" s="26"/>
      <c r="F222" s="26"/>
      <c r="G222" s="94"/>
    </row>
    <row r="223" spans="1:7" ht="12.75">
      <c r="A223" s="42"/>
      <c r="B223" s="26"/>
      <c r="C223" s="25"/>
      <c r="D223" s="115"/>
      <c r="E223" s="26"/>
      <c r="F223" s="26"/>
      <c r="G223" s="94"/>
    </row>
    <row r="224" spans="1:7" ht="12.75">
      <c r="A224" s="42"/>
      <c r="B224" s="26"/>
      <c r="C224" s="25"/>
      <c r="D224" s="115"/>
      <c r="E224" s="26"/>
      <c r="F224" s="26"/>
      <c r="G224" s="94"/>
    </row>
    <row r="225" spans="1:7" ht="12.75">
      <c r="A225" s="42"/>
      <c r="B225" s="26"/>
      <c r="C225" s="25"/>
      <c r="D225" s="115"/>
      <c r="E225" s="26"/>
      <c r="F225" s="26"/>
      <c r="G225" s="94"/>
    </row>
    <row r="226" spans="1:7" ht="12.75">
      <c r="A226" s="42"/>
      <c r="B226" s="26"/>
      <c r="C226" s="25"/>
      <c r="D226" s="115"/>
      <c r="E226" s="26"/>
      <c r="F226" s="26"/>
      <c r="G226" s="94"/>
    </row>
    <row r="227" spans="1:7" ht="12.75">
      <c r="A227" s="42"/>
      <c r="B227" s="26"/>
      <c r="C227" s="25"/>
      <c r="D227" s="115"/>
      <c r="E227" s="26"/>
      <c r="F227" s="26"/>
      <c r="G227" s="94"/>
    </row>
    <row r="228" spans="1:7" ht="12.75">
      <c r="A228" s="42"/>
      <c r="B228" s="26"/>
      <c r="C228" s="25"/>
      <c r="D228" s="115"/>
      <c r="E228" s="26"/>
      <c r="F228" s="26"/>
      <c r="G228" s="94"/>
    </row>
    <row r="229" spans="1:7" ht="12.75">
      <c r="A229" s="42"/>
      <c r="B229" s="26"/>
      <c r="C229" s="25"/>
      <c r="D229" s="115"/>
      <c r="E229" s="26"/>
      <c r="F229" s="26"/>
      <c r="G229" s="94"/>
    </row>
    <row r="230" spans="1:7" ht="12.75">
      <c r="A230" s="42"/>
      <c r="B230" s="26"/>
      <c r="C230" s="25"/>
      <c r="D230" s="115"/>
      <c r="E230" s="26"/>
      <c r="F230" s="26"/>
      <c r="G230" s="94"/>
    </row>
    <row r="231" spans="1:7" ht="12.75">
      <c r="A231" s="42"/>
      <c r="B231" s="26"/>
      <c r="C231" s="25"/>
      <c r="D231" s="115"/>
      <c r="E231" s="26"/>
      <c r="F231" s="26"/>
      <c r="G231" s="94"/>
    </row>
    <row r="232" spans="1:7" ht="12.75">
      <c r="A232" s="42"/>
      <c r="B232" s="26"/>
      <c r="C232" s="25"/>
      <c r="D232" s="115"/>
      <c r="E232" s="26"/>
      <c r="F232" s="26"/>
      <c r="G232" s="94"/>
    </row>
    <row r="233" spans="1:7" ht="12.75">
      <c r="A233" s="42"/>
      <c r="B233" s="26"/>
      <c r="C233" s="25"/>
      <c r="D233" s="115"/>
      <c r="E233" s="26"/>
      <c r="F233" s="26"/>
      <c r="G233" s="94"/>
    </row>
    <row r="234" spans="1:7" ht="12.75">
      <c r="A234" s="42"/>
      <c r="B234" s="26"/>
      <c r="C234" s="25"/>
      <c r="D234" s="115"/>
      <c r="E234" s="26"/>
      <c r="F234" s="26"/>
      <c r="G234" s="94"/>
    </row>
    <row r="235" spans="1:7" ht="12.75">
      <c r="A235" s="42"/>
      <c r="B235" s="26"/>
      <c r="C235" s="25"/>
      <c r="D235" s="115"/>
      <c r="E235" s="26"/>
      <c r="F235" s="26"/>
      <c r="G235" s="94"/>
    </row>
    <row r="236" spans="1:7" ht="12.75">
      <c r="A236" s="42"/>
      <c r="B236" s="26"/>
      <c r="C236" s="25"/>
      <c r="D236" s="115"/>
      <c r="E236" s="26"/>
      <c r="F236" s="26"/>
      <c r="G236" s="94"/>
    </row>
    <row r="237" spans="1:7" ht="12.75">
      <c r="A237" s="42"/>
      <c r="B237" s="26"/>
      <c r="C237" s="25"/>
      <c r="D237" s="115"/>
      <c r="E237" s="26"/>
      <c r="F237" s="26"/>
      <c r="G237" s="94"/>
    </row>
    <row r="238" spans="1:7" ht="12.75">
      <c r="A238" s="42"/>
      <c r="B238" s="26"/>
      <c r="C238" s="25"/>
      <c r="D238" s="115"/>
      <c r="E238" s="26"/>
      <c r="F238" s="26"/>
      <c r="G238" s="94"/>
    </row>
    <row r="239" spans="1:7" ht="12.75">
      <c r="A239" s="42"/>
      <c r="B239" s="26"/>
      <c r="C239" s="25"/>
      <c r="D239" s="115"/>
      <c r="E239" s="26"/>
      <c r="F239" s="26"/>
      <c r="G239" s="94"/>
    </row>
    <row r="240" spans="1:7" ht="12.75">
      <c r="A240" s="42"/>
      <c r="B240" s="26"/>
      <c r="C240" s="25"/>
      <c r="D240" s="115"/>
      <c r="E240" s="26"/>
      <c r="F240" s="26"/>
      <c r="G240" s="94"/>
    </row>
    <row r="241" spans="1:7" ht="12.75">
      <c r="A241" s="42"/>
      <c r="B241" s="26"/>
      <c r="C241" s="25"/>
      <c r="D241" s="115"/>
      <c r="E241" s="26"/>
      <c r="F241" s="26"/>
      <c r="G241" s="94"/>
    </row>
    <row r="242" spans="1:7" ht="12.75">
      <c r="A242" s="42"/>
      <c r="B242" s="26"/>
      <c r="C242" s="25"/>
      <c r="D242" s="115"/>
      <c r="E242" s="26"/>
      <c r="F242" s="26"/>
      <c r="G242" s="94"/>
    </row>
    <row r="243" spans="1:7" ht="12.75">
      <c r="A243" s="42"/>
      <c r="B243" s="26"/>
      <c r="C243" s="25"/>
      <c r="D243" s="115"/>
      <c r="E243" s="26"/>
      <c r="F243" s="26"/>
      <c r="G243" s="94"/>
    </row>
    <row r="244" spans="1:7" ht="12.75">
      <c r="A244" s="42"/>
      <c r="B244" s="26"/>
      <c r="C244" s="25"/>
      <c r="D244" s="115"/>
      <c r="E244" s="26"/>
      <c r="F244" s="26"/>
      <c r="G244" s="94"/>
    </row>
    <row r="245" spans="1:7" ht="12.75">
      <c r="A245" s="42"/>
      <c r="B245" s="26"/>
      <c r="C245" s="25"/>
      <c r="D245" s="115"/>
      <c r="E245" s="26"/>
      <c r="F245" s="26"/>
      <c r="G245" s="94"/>
    </row>
    <row r="246" spans="1:7" ht="12.75">
      <c r="A246" s="42"/>
      <c r="B246" s="26"/>
      <c r="C246" s="25"/>
      <c r="D246" s="115"/>
      <c r="E246" s="26"/>
      <c r="F246" s="26"/>
      <c r="G246" s="94"/>
    </row>
    <row r="247" spans="1:7" ht="12.75">
      <c r="A247" s="42"/>
      <c r="B247" s="26"/>
      <c r="C247" s="25"/>
      <c r="D247" s="115"/>
      <c r="E247" s="26"/>
      <c r="F247" s="26"/>
      <c r="G247" s="94"/>
    </row>
    <row r="248" spans="1:7" ht="12.75">
      <c r="A248" s="42"/>
      <c r="B248" s="26"/>
      <c r="C248" s="25"/>
      <c r="D248" s="115"/>
      <c r="E248" s="26"/>
      <c r="F248" s="26"/>
      <c r="G248" s="94"/>
    </row>
    <row r="249" spans="1:7" ht="12.75">
      <c r="A249" s="42"/>
      <c r="B249" s="26"/>
      <c r="C249" s="25"/>
      <c r="D249" s="115"/>
      <c r="E249" s="26"/>
      <c r="F249" s="26"/>
      <c r="G249" s="94"/>
    </row>
    <row r="250" spans="1:7" ht="12.75">
      <c r="A250" s="42"/>
      <c r="B250" s="26"/>
      <c r="C250" s="25"/>
      <c r="D250" s="115"/>
      <c r="E250" s="26"/>
      <c r="F250" s="26"/>
      <c r="G250" s="94"/>
    </row>
    <row r="251" spans="1:7" ht="12.75">
      <c r="A251" s="42"/>
      <c r="B251" s="26"/>
      <c r="C251" s="25"/>
      <c r="D251" s="115"/>
      <c r="E251" s="26"/>
      <c r="F251" s="26"/>
      <c r="G251" s="94"/>
    </row>
    <row r="252" spans="1:7" ht="12.75">
      <c r="A252" s="42"/>
      <c r="B252" s="26"/>
      <c r="C252" s="25"/>
      <c r="D252" s="115"/>
      <c r="E252" s="26"/>
      <c r="F252" s="26"/>
      <c r="G252" s="94"/>
    </row>
    <row r="253" spans="1:7" ht="12.75">
      <c r="A253" s="42"/>
      <c r="B253" s="26"/>
      <c r="C253" s="25"/>
      <c r="D253" s="115"/>
      <c r="E253" s="26"/>
      <c r="F253" s="26"/>
      <c r="G253" s="94"/>
    </row>
    <row r="254" spans="1:7" ht="12.75">
      <c r="A254" s="42"/>
      <c r="B254" s="26"/>
      <c r="C254" s="25"/>
      <c r="D254" s="115"/>
      <c r="E254" s="26"/>
      <c r="F254" s="26"/>
      <c r="G254" s="94"/>
    </row>
    <row r="255" spans="1:7" ht="12.75">
      <c r="A255" s="42"/>
      <c r="B255" s="26"/>
      <c r="C255" s="25"/>
      <c r="D255" s="115"/>
      <c r="E255" s="26"/>
      <c r="F255" s="26"/>
      <c r="G255" s="94"/>
    </row>
    <row r="256" spans="1:7" ht="12.75">
      <c r="A256" s="42"/>
      <c r="B256" s="26"/>
      <c r="C256" s="25"/>
      <c r="D256" s="115"/>
      <c r="E256" s="26"/>
      <c r="F256" s="26"/>
      <c r="G256" s="94"/>
    </row>
    <row r="257" spans="1:7" ht="12.75">
      <c r="A257" s="42"/>
      <c r="B257" s="26"/>
      <c r="C257" s="25"/>
      <c r="D257" s="115"/>
      <c r="E257" s="26"/>
      <c r="F257" s="26"/>
      <c r="G257" s="94"/>
    </row>
    <row r="258" spans="1:7" ht="12.75">
      <c r="A258" s="42"/>
      <c r="B258" s="26"/>
      <c r="C258" s="25"/>
      <c r="D258" s="115"/>
      <c r="E258" s="26"/>
      <c r="F258" s="26"/>
      <c r="G258" s="94"/>
    </row>
    <row r="259" spans="1:7" ht="12.75">
      <c r="A259" s="42"/>
      <c r="B259" s="26"/>
      <c r="C259" s="25"/>
      <c r="D259" s="115"/>
      <c r="E259" s="26"/>
      <c r="F259" s="26"/>
      <c r="G259" s="94"/>
    </row>
    <row r="260" spans="1:7" ht="12.75">
      <c r="A260" s="42"/>
      <c r="B260" s="26"/>
      <c r="C260" s="25"/>
      <c r="D260" s="115"/>
      <c r="E260" s="26"/>
      <c r="F260" s="26"/>
      <c r="G260" s="94"/>
    </row>
    <row r="261" spans="1:7" ht="12.75">
      <c r="A261" s="42"/>
      <c r="B261" s="26"/>
      <c r="C261" s="25"/>
      <c r="D261" s="115"/>
      <c r="E261" s="26"/>
      <c r="F261" s="26"/>
      <c r="G261" s="94"/>
    </row>
    <row r="262" spans="1:7" ht="12.75">
      <c r="A262" s="42"/>
      <c r="B262" s="26"/>
      <c r="C262" s="25"/>
      <c r="D262" s="115"/>
      <c r="E262" s="26"/>
      <c r="F262" s="26"/>
      <c r="G262" s="94"/>
    </row>
    <row r="263" spans="1:7" ht="12.75">
      <c r="A263" s="42"/>
      <c r="B263" s="26"/>
      <c r="C263" s="25"/>
      <c r="D263" s="115"/>
      <c r="E263" s="26"/>
      <c r="F263" s="26"/>
      <c r="G263" s="94"/>
    </row>
    <row r="264" spans="1:7" ht="12.75">
      <c r="A264" s="42"/>
      <c r="B264" s="26"/>
      <c r="C264" s="25"/>
      <c r="D264" s="115"/>
      <c r="E264" s="26"/>
      <c r="F264" s="26"/>
      <c r="G264" s="94"/>
    </row>
    <row r="265" spans="1:7" ht="12.75">
      <c r="A265" s="42"/>
      <c r="B265" s="26"/>
      <c r="C265" s="25"/>
      <c r="D265" s="115"/>
      <c r="E265" s="26"/>
      <c r="F265" s="26"/>
      <c r="G265" s="94"/>
    </row>
    <row r="266" spans="1:7" ht="12.75">
      <c r="A266" s="42"/>
      <c r="B266" s="26"/>
      <c r="C266" s="25"/>
      <c r="D266" s="115"/>
      <c r="E266" s="26"/>
      <c r="F266" s="26"/>
      <c r="G266" s="94"/>
    </row>
    <row r="267" spans="1:7" ht="12.75">
      <c r="A267" s="42"/>
      <c r="B267" s="26"/>
      <c r="C267" s="25"/>
      <c r="D267" s="115"/>
      <c r="E267" s="26"/>
      <c r="F267" s="26"/>
      <c r="G267" s="94"/>
    </row>
    <row r="268" spans="1:7" ht="12.75">
      <c r="A268" s="42"/>
      <c r="B268" s="26"/>
      <c r="C268" s="25"/>
      <c r="D268" s="115"/>
      <c r="E268" s="26"/>
      <c r="F268" s="26"/>
      <c r="G268" s="94"/>
    </row>
    <row r="269" spans="1:7" ht="12.75">
      <c r="A269" s="42"/>
      <c r="B269" s="26"/>
      <c r="C269" s="25"/>
      <c r="D269" s="115"/>
      <c r="E269" s="26"/>
      <c r="F269" s="26"/>
      <c r="G269" s="94"/>
    </row>
    <row r="270" spans="1:7" ht="12.75">
      <c r="A270" s="42"/>
      <c r="B270" s="26"/>
      <c r="C270" s="25"/>
      <c r="D270" s="115"/>
      <c r="E270" s="26"/>
      <c r="F270" s="26"/>
      <c r="G270" s="94"/>
    </row>
    <row r="271" spans="1:7" ht="12.75">
      <c r="A271" s="42"/>
      <c r="B271" s="26"/>
      <c r="C271" s="25"/>
      <c r="D271" s="115"/>
      <c r="E271" s="26"/>
      <c r="F271" s="26"/>
      <c r="G271" s="94"/>
    </row>
    <row r="272" spans="1:7" ht="12.75">
      <c r="A272" s="42"/>
      <c r="B272" s="26"/>
      <c r="C272" s="25"/>
      <c r="D272" s="115"/>
      <c r="E272" s="26"/>
      <c r="F272" s="26"/>
      <c r="G272" s="94"/>
    </row>
    <row r="273" spans="1:7" ht="12.75">
      <c r="A273" s="42"/>
      <c r="B273" s="26"/>
      <c r="C273" s="25"/>
      <c r="D273" s="115"/>
      <c r="E273" s="26"/>
      <c r="F273" s="26"/>
      <c r="G273" s="94"/>
    </row>
    <row r="274" spans="1:7" ht="12.75">
      <c r="A274" s="42"/>
      <c r="B274" s="26"/>
      <c r="C274" s="25"/>
      <c r="D274" s="115"/>
      <c r="E274" s="26"/>
      <c r="F274" s="26"/>
      <c r="G274" s="94"/>
    </row>
    <row r="275" spans="1:7" ht="12.75">
      <c r="A275" s="42"/>
      <c r="B275" s="26"/>
      <c r="C275" s="25"/>
      <c r="D275" s="115"/>
      <c r="E275" s="26"/>
      <c r="F275" s="26"/>
      <c r="G275" s="94"/>
    </row>
    <row r="276" spans="1:7" ht="12.75">
      <c r="A276" s="42"/>
      <c r="B276" s="26"/>
      <c r="C276" s="25"/>
      <c r="D276" s="115"/>
      <c r="E276" s="26"/>
      <c r="F276" s="26"/>
      <c r="G276" s="94"/>
    </row>
    <row r="277" spans="1:7" ht="12.75">
      <c r="A277" s="42"/>
      <c r="B277" s="26"/>
      <c r="C277" s="25"/>
      <c r="D277" s="115"/>
      <c r="E277" s="26"/>
      <c r="F277" s="26"/>
      <c r="G277" s="94"/>
    </row>
    <row r="278" spans="1:7" ht="12.75">
      <c r="A278" s="42"/>
      <c r="B278" s="26"/>
      <c r="C278" s="25"/>
      <c r="D278" s="115"/>
      <c r="E278" s="26"/>
      <c r="F278" s="26"/>
      <c r="G278" s="94"/>
    </row>
    <row r="279" spans="1:7" ht="12.75">
      <c r="A279" s="42"/>
      <c r="B279" s="26"/>
      <c r="C279" s="25"/>
      <c r="D279" s="115"/>
      <c r="E279" s="26"/>
      <c r="F279" s="26"/>
      <c r="G279" s="94"/>
    </row>
    <row r="280" spans="1:7" ht="12.75">
      <c r="A280" s="42"/>
      <c r="B280" s="26"/>
      <c r="C280" s="25"/>
      <c r="D280" s="115"/>
      <c r="E280" s="26"/>
      <c r="F280" s="26"/>
      <c r="G280" s="94"/>
    </row>
    <row r="281" spans="1:7" ht="12.75">
      <c r="A281" s="42"/>
      <c r="B281" s="26"/>
      <c r="C281" s="25"/>
      <c r="D281" s="115"/>
      <c r="E281" s="26"/>
      <c r="F281" s="26"/>
      <c r="G281" s="94"/>
    </row>
    <row r="282" spans="1:7" ht="12.75">
      <c r="A282" s="42"/>
      <c r="B282" s="26"/>
      <c r="C282" s="25"/>
      <c r="D282" s="115"/>
      <c r="E282" s="26"/>
      <c r="F282" s="26"/>
      <c r="G282" s="94"/>
    </row>
    <row r="283" spans="1:7" ht="12.75">
      <c r="A283" s="42"/>
      <c r="B283" s="26"/>
      <c r="C283" s="25"/>
      <c r="D283" s="115"/>
      <c r="E283" s="26"/>
      <c r="F283" s="26"/>
      <c r="G283" s="94"/>
    </row>
    <row r="284" spans="1:7" ht="12.75">
      <c r="A284" s="42"/>
      <c r="B284" s="26"/>
      <c r="C284" s="25"/>
      <c r="D284" s="115"/>
      <c r="E284" s="26"/>
      <c r="F284" s="26"/>
      <c r="G284" s="94"/>
    </row>
    <row r="285" spans="1:7" ht="12.75">
      <c r="A285" s="42"/>
      <c r="B285" s="26"/>
      <c r="C285" s="25"/>
      <c r="D285" s="115"/>
      <c r="E285" s="26"/>
      <c r="F285" s="26"/>
      <c r="G285" s="94"/>
    </row>
    <row r="286" spans="1:7" ht="12.75">
      <c r="A286" s="42"/>
      <c r="B286" s="26"/>
      <c r="C286" s="25"/>
      <c r="D286" s="115"/>
      <c r="E286" s="26"/>
      <c r="F286" s="26"/>
      <c r="G286" s="94"/>
    </row>
    <row r="287" spans="1:7" ht="12.75">
      <c r="A287" s="42"/>
      <c r="B287" s="26"/>
      <c r="C287" s="25"/>
      <c r="D287" s="115"/>
      <c r="E287" s="26"/>
      <c r="F287" s="26"/>
      <c r="G287" s="94"/>
    </row>
    <row r="288" spans="1:7" ht="12.75">
      <c r="A288" s="42"/>
      <c r="B288" s="26"/>
      <c r="C288" s="25"/>
      <c r="D288" s="115"/>
      <c r="E288" s="26"/>
      <c r="F288" s="26"/>
      <c r="G288" s="94"/>
    </row>
    <row r="289" spans="1:7" ht="12.75">
      <c r="A289" s="42"/>
      <c r="B289" s="26"/>
      <c r="C289" s="25"/>
      <c r="D289" s="115"/>
      <c r="E289" s="26"/>
      <c r="F289" s="26"/>
      <c r="G289" s="94"/>
    </row>
    <row r="290" spans="1:7" ht="12.75">
      <c r="A290" s="42"/>
      <c r="B290" s="26"/>
      <c r="C290" s="25"/>
      <c r="D290" s="115"/>
      <c r="E290" s="26"/>
      <c r="F290" s="26"/>
      <c r="G290" s="94"/>
    </row>
    <row r="291" spans="1:7" ht="12.75">
      <c r="A291" s="42"/>
      <c r="B291" s="26"/>
      <c r="C291" s="25"/>
      <c r="D291" s="115"/>
      <c r="E291" s="26"/>
      <c r="F291" s="26"/>
      <c r="G291" s="94"/>
    </row>
    <row r="292" spans="1:7" ht="12.75">
      <c r="A292" s="42"/>
      <c r="B292" s="26"/>
      <c r="C292" s="25"/>
      <c r="D292" s="115"/>
      <c r="E292" s="26"/>
      <c r="F292" s="26"/>
      <c r="G292" s="94"/>
    </row>
    <row r="293" spans="1:7" ht="12.75">
      <c r="A293" s="42"/>
      <c r="B293" s="26"/>
      <c r="C293" s="25"/>
      <c r="D293" s="115"/>
      <c r="E293" s="26"/>
      <c r="F293" s="26"/>
      <c r="G293" s="94"/>
    </row>
    <row r="294" spans="1:7" ht="12.75">
      <c r="A294" s="42"/>
      <c r="B294" s="26"/>
      <c r="C294" s="25"/>
      <c r="D294" s="115"/>
      <c r="E294" s="26"/>
      <c r="F294" s="26"/>
      <c r="G294" s="94"/>
    </row>
    <row r="295" spans="1:7" ht="12.75">
      <c r="A295" s="42"/>
      <c r="B295" s="26"/>
      <c r="C295" s="25"/>
      <c r="D295" s="115"/>
      <c r="E295" s="26"/>
      <c r="F295" s="26"/>
      <c r="G295" s="94"/>
    </row>
    <row r="296" spans="1:7" ht="12.75">
      <c r="A296" s="42"/>
      <c r="B296" s="26"/>
      <c r="C296" s="25"/>
      <c r="D296" s="115"/>
      <c r="E296" s="26"/>
      <c r="F296" s="26"/>
      <c r="G296" s="94"/>
    </row>
    <row r="297" spans="1:7" ht="12.75">
      <c r="A297" s="42"/>
      <c r="B297" s="26"/>
      <c r="C297" s="25"/>
      <c r="D297" s="115"/>
      <c r="E297" s="26"/>
      <c r="F297" s="26"/>
      <c r="G297" s="94"/>
    </row>
    <row r="298" spans="1:7" ht="12.75">
      <c r="A298" s="42"/>
      <c r="B298" s="26"/>
      <c r="C298" s="25"/>
      <c r="D298" s="115"/>
      <c r="E298" s="26"/>
      <c r="F298" s="26"/>
      <c r="G298" s="94"/>
    </row>
    <row r="299" spans="1:7" ht="12.75">
      <c r="A299" s="42"/>
      <c r="B299" s="26"/>
      <c r="C299" s="25"/>
      <c r="D299" s="115"/>
      <c r="E299" s="26"/>
      <c r="F299" s="26"/>
      <c r="G299" s="94"/>
    </row>
    <row r="300" spans="1:7" ht="12.75">
      <c r="A300" s="42"/>
      <c r="B300" s="26"/>
      <c r="C300" s="25"/>
      <c r="D300" s="115"/>
      <c r="E300" s="26"/>
      <c r="F300" s="26"/>
      <c r="G300" s="94"/>
    </row>
    <row r="301" spans="1:7" ht="12.75">
      <c r="A301" s="42"/>
      <c r="B301" s="26"/>
      <c r="C301" s="25"/>
      <c r="D301" s="115"/>
      <c r="E301" s="26"/>
      <c r="F301" s="26"/>
      <c r="G301" s="94"/>
    </row>
    <row r="302" spans="1:7" ht="12.75">
      <c r="A302" s="42"/>
      <c r="B302" s="26"/>
      <c r="C302" s="25"/>
      <c r="D302" s="115"/>
      <c r="E302" s="26"/>
      <c r="F302" s="26"/>
      <c r="G302" s="94"/>
    </row>
    <row r="303" spans="1:7" ht="12.75">
      <c r="A303" s="42"/>
      <c r="B303" s="26"/>
      <c r="C303" s="25"/>
      <c r="D303" s="115"/>
      <c r="E303" s="26"/>
      <c r="F303" s="26"/>
      <c r="G303" s="94"/>
    </row>
    <row r="304" spans="1:7" ht="12.75">
      <c r="A304" s="42"/>
      <c r="B304" s="26"/>
      <c r="C304" s="25"/>
      <c r="D304" s="115"/>
      <c r="E304" s="26"/>
      <c r="F304" s="26"/>
      <c r="G304" s="94"/>
    </row>
    <row r="305" spans="1:7" ht="12.75">
      <c r="A305" s="42"/>
      <c r="B305" s="26"/>
      <c r="C305" s="25"/>
      <c r="D305" s="115"/>
      <c r="E305" s="26"/>
      <c r="F305" s="26"/>
      <c r="G305" s="94"/>
    </row>
    <row r="306" spans="1:7" ht="12.75">
      <c r="A306" s="42"/>
      <c r="B306" s="26"/>
      <c r="C306" s="25"/>
      <c r="D306" s="115"/>
      <c r="E306" s="26"/>
      <c r="F306" s="26"/>
      <c r="G306" s="94"/>
    </row>
    <row r="307" spans="1:7" ht="12.75">
      <c r="A307" s="42"/>
      <c r="B307" s="26"/>
      <c r="C307" s="25"/>
      <c r="D307" s="115"/>
      <c r="E307" s="26"/>
      <c r="F307" s="26"/>
      <c r="G307" s="94"/>
    </row>
    <row r="308" spans="1:7" ht="12.75">
      <c r="A308" s="42"/>
      <c r="B308" s="26"/>
      <c r="C308" s="25"/>
      <c r="D308" s="115"/>
      <c r="E308" s="26"/>
      <c r="F308" s="26"/>
      <c r="G308" s="94"/>
    </row>
    <row r="309" spans="1:7" ht="12.75">
      <c r="A309" s="42"/>
      <c r="B309" s="26"/>
      <c r="C309" s="25"/>
      <c r="D309" s="115"/>
      <c r="E309" s="26"/>
      <c r="F309" s="26"/>
      <c r="G309" s="94"/>
    </row>
    <row r="310" spans="1:7" ht="12.75">
      <c r="A310" s="42"/>
      <c r="B310" s="26"/>
      <c r="C310" s="25"/>
      <c r="D310" s="115"/>
      <c r="E310" s="26"/>
      <c r="F310" s="26"/>
      <c r="G310" s="94"/>
    </row>
    <row r="311" spans="1:7" ht="12.75">
      <c r="A311" s="42"/>
      <c r="B311" s="26"/>
      <c r="C311" s="25"/>
      <c r="D311" s="115"/>
      <c r="E311" s="26"/>
      <c r="F311" s="26"/>
      <c r="G311" s="94"/>
    </row>
    <row r="312" spans="1:7" ht="12.75">
      <c r="A312" s="42"/>
      <c r="B312" s="26"/>
      <c r="C312" s="25"/>
      <c r="D312" s="115"/>
      <c r="E312" s="26"/>
      <c r="F312" s="26"/>
      <c r="G312" s="94"/>
    </row>
    <row r="313" spans="1:7" ht="12.75">
      <c r="A313" s="42"/>
      <c r="B313" s="26"/>
      <c r="C313" s="25"/>
      <c r="D313" s="115"/>
      <c r="E313" s="26"/>
      <c r="F313" s="26"/>
      <c r="G313" s="94"/>
    </row>
    <row r="314" spans="1:7" ht="12.75">
      <c r="A314" s="42"/>
      <c r="B314" s="26"/>
      <c r="C314" s="25"/>
      <c r="D314" s="115"/>
      <c r="E314" s="26"/>
      <c r="F314" s="26"/>
      <c r="G314" s="94"/>
    </row>
    <row r="315" spans="1:7" ht="12.75">
      <c r="A315" s="42"/>
      <c r="B315" s="26"/>
      <c r="C315" s="25"/>
      <c r="D315" s="115"/>
      <c r="E315" s="26"/>
      <c r="F315" s="26"/>
      <c r="G315" s="94"/>
    </row>
    <row r="316" spans="1:7" ht="12.75">
      <c r="A316" s="42"/>
      <c r="B316" s="26"/>
      <c r="C316" s="25"/>
      <c r="D316" s="115"/>
      <c r="E316" s="26"/>
      <c r="F316" s="26"/>
      <c r="G316" s="94"/>
    </row>
    <row r="317" spans="1:7" ht="12.75">
      <c r="A317" s="42"/>
      <c r="B317" s="26"/>
      <c r="C317" s="25"/>
      <c r="D317" s="115"/>
      <c r="E317" s="26"/>
      <c r="F317" s="26"/>
      <c r="G317" s="94"/>
    </row>
    <row r="318" spans="1:7" ht="12.75">
      <c r="A318" s="42"/>
      <c r="B318" s="26"/>
      <c r="C318" s="25"/>
      <c r="D318" s="115"/>
      <c r="E318" s="26"/>
      <c r="F318" s="26"/>
      <c r="G318" s="94"/>
    </row>
    <row r="319" spans="1:7" ht="12.75">
      <c r="A319" s="42"/>
      <c r="B319" s="26"/>
      <c r="C319" s="25"/>
      <c r="D319" s="115"/>
      <c r="E319" s="26"/>
      <c r="F319" s="26"/>
      <c r="G319" s="94"/>
    </row>
    <row r="320" spans="1:7" ht="12.75">
      <c r="A320" s="42"/>
      <c r="B320" s="26"/>
      <c r="C320" s="25"/>
      <c r="D320" s="115"/>
      <c r="E320" s="26"/>
      <c r="F320" s="26"/>
      <c r="G320" s="94"/>
    </row>
    <row r="321" spans="1:7" ht="12.75">
      <c r="A321" s="42"/>
      <c r="B321" s="26"/>
      <c r="C321" s="25"/>
      <c r="D321" s="115"/>
      <c r="E321" s="26"/>
      <c r="F321" s="26"/>
      <c r="G321" s="94"/>
    </row>
    <row r="322" spans="1:7" ht="12.75">
      <c r="A322" s="42"/>
      <c r="B322" s="26"/>
      <c r="C322" s="25"/>
      <c r="D322" s="115"/>
      <c r="E322" s="26"/>
      <c r="F322" s="26"/>
      <c r="G322" s="94"/>
    </row>
    <row r="323" spans="1:7" ht="12.75">
      <c r="A323" s="42"/>
      <c r="B323" s="26"/>
      <c r="C323" s="25"/>
      <c r="D323" s="115"/>
      <c r="E323" s="26"/>
      <c r="F323" s="26"/>
      <c r="G323" s="94"/>
    </row>
    <row r="324" spans="1:7" ht="12.75">
      <c r="A324" s="42"/>
      <c r="B324" s="26"/>
      <c r="C324" s="25"/>
      <c r="D324" s="115"/>
      <c r="E324" s="26"/>
      <c r="F324" s="26"/>
      <c r="G324" s="94"/>
    </row>
    <row r="325" spans="1:7" ht="12.75">
      <c r="A325" s="42"/>
      <c r="B325" s="26"/>
      <c r="C325" s="25"/>
      <c r="D325" s="115"/>
      <c r="E325" s="26"/>
      <c r="F325" s="26"/>
      <c r="G325" s="94"/>
    </row>
    <row r="326" spans="1:7" ht="12.75">
      <c r="A326" s="42"/>
      <c r="B326" s="26"/>
      <c r="C326" s="25"/>
      <c r="D326" s="115"/>
      <c r="E326" s="26"/>
      <c r="F326" s="26"/>
      <c r="G326" s="94"/>
    </row>
    <row r="327" spans="1:7" ht="12.75">
      <c r="A327" s="42"/>
      <c r="B327" s="26"/>
      <c r="C327" s="25"/>
      <c r="D327" s="115"/>
      <c r="E327" s="26"/>
      <c r="F327" s="26"/>
      <c r="G327" s="94"/>
    </row>
    <row r="328" spans="1:7" ht="12.75">
      <c r="A328" s="42"/>
      <c r="B328" s="26"/>
      <c r="C328" s="25"/>
      <c r="D328" s="115"/>
      <c r="E328" s="26"/>
      <c r="F328" s="26"/>
      <c r="G328" s="94"/>
    </row>
    <row r="329" spans="1:7" ht="12.75">
      <c r="A329" s="42"/>
      <c r="B329" s="26"/>
      <c r="C329" s="25"/>
      <c r="D329" s="115"/>
      <c r="E329" s="26"/>
      <c r="F329" s="26"/>
      <c r="G329" s="94"/>
    </row>
    <row r="330" spans="1:7" ht="12.75">
      <c r="A330" s="42"/>
      <c r="B330" s="26"/>
      <c r="C330" s="25"/>
      <c r="D330" s="115"/>
      <c r="E330" s="26"/>
      <c r="F330" s="26"/>
      <c r="G330" s="94"/>
    </row>
    <row r="331" spans="1:7" ht="12.75">
      <c r="A331" s="42"/>
      <c r="B331" s="26"/>
      <c r="C331" s="25"/>
      <c r="D331" s="115"/>
      <c r="E331" s="26"/>
      <c r="F331" s="26"/>
      <c r="G331" s="94"/>
    </row>
    <row r="332" spans="1:7" ht="12.75">
      <c r="A332" s="42"/>
      <c r="B332" s="26"/>
      <c r="C332" s="25"/>
      <c r="D332" s="115"/>
      <c r="E332" s="26"/>
      <c r="F332" s="26"/>
      <c r="G332" s="94"/>
    </row>
    <row r="333" spans="1:7" ht="12.75">
      <c r="A333" s="42"/>
      <c r="B333" s="26"/>
      <c r="C333" s="25"/>
      <c r="D333" s="115"/>
      <c r="E333" s="26"/>
      <c r="F333" s="26"/>
      <c r="G333" s="94"/>
    </row>
    <row r="334" spans="1:7" ht="12.75">
      <c r="A334" s="42"/>
      <c r="B334" s="26"/>
      <c r="C334" s="25"/>
      <c r="D334" s="115"/>
      <c r="E334" s="26"/>
      <c r="F334" s="26"/>
      <c r="G334" s="94"/>
    </row>
    <row r="335" spans="1:7" ht="12.75">
      <c r="A335" s="42"/>
      <c r="B335" s="26"/>
      <c r="C335" s="25"/>
      <c r="D335" s="115"/>
      <c r="E335" s="26"/>
      <c r="F335" s="26"/>
      <c r="G335" s="94"/>
    </row>
    <row r="336" spans="1:7" ht="12.75">
      <c r="A336" s="42"/>
      <c r="B336" s="26"/>
      <c r="C336" s="25"/>
      <c r="D336" s="115"/>
      <c r="E336" s="26"/>
      <c r="F336" s="26"/>
      <c r="G336" s="94"/>
    </row>
    <row r="337" spans="1:7" ht="12.75">
      <c r="A337" s="42"/>
      <c r="B337" s="26"/>
      <c r="C337" s="25"/>
      <c r="D337" s="115"/>
      <c r="E337" s="26"/>
      <c r="F337" s="26"/>
      <c r="G337" s="94"/>
    </row>
    <row r="338" spans="1:7" ht="12.75">
      <c r="A338" s="42"/>
      <c r="B338" s="26"/>
      <c r="C338" s="25"/>
      <c r="D338" s="115"/>
      <c r="E338" s="26"/>
      <c r="F338" s="26"/>
      <c r="G338" s="94"/>
    </row>
    <row r="339" spans="1:7" ht="12.75">
      <c r="A339" s="42"/>
      <c r="B339" s="26"/>
      <c r="C339" s="25"/>
      <c r="D339" s="115"/>
      <c r="E339" s="26"/>
      <c r="F339" s="26"/>
      <c r="G339" s="94"/>
    </row>
    <row r="340" spans="1:7" ht="12.75">
      <c r="A340" s="42"/>
      <c r="B340" s="26"/>
      <c r="C340" s="25"/>
      <c r="D340" s="115"/>
      <c r="E340" s="26"/>
      <c r="F340" s="26"/>
      <c r="G340" s="94"/>
    </row>
    <row r="341" spans="1:7" ht="12.75">
      <c r="A341" s="42"/>
      <c r="B341" s="26"/>
      <c r="C341" s="25"/>
      <c r="D341" s="115"/>
      <c r="E341" s="26"/>
      <c r="F341" s="26"/>
      <c r="G341" s="94"/>
    </row>
    <row r="342" spans="1:7" ht="12.75">
      <c r="A342" s="42"/>
      <c r="B342" s="26"/>
      <c r="C342" s="25"/>
      <c r="D342" s="115"/>
      <c r="E342" s="26"/>
      <c r="F342" s="26"/>
      <c r="G342" s="94"/>
    </row>
    <row r="343" spans="1:7" ht="12.75">
      <c r="A343" s="42"/>
      <c r="B343" s="26"/>
      <c r="C343" s="25"/>
      <c r="D343" s="115"/>
      <c r="E343" s="26"/>
      <c r="F343" s="26"/>
      <c r="G343" s="94"/>
    </row>
    <row r="344" spans="1:7" ht="12.75">
      <c r="A344" s="42"/>
      <c r="B344" s="26"/>
      <c r="C344" s="25"/>
      <c r="D344" s="115"/>
      <c r="E344" s="26"/>
      <c r="F344" s="26"/>
      <c r="G344" s="94"/>
    </row>
    <row r="345" spans="1:7" ht="12.75">
      <c r="A345" s="42"/>
      <c r="B345" s="26"/>
      <c r="C345" s="25"/>
      <c r="D345" s="115"/>
      <c r="E345" s="26"/>
      <c r="F345" s="26"/>
      <c r="G345" s="94"/>
    </row>
    <row r="346" spans="1:7" ht="12.75">
      <c r="A346" s="42"/>
      <c r="B346" s="26"/>
      <c r="C346" s="25"/>
      <c r="D346" s="115"/>
      <c r="E346" s="26"/>
      <c r="F346" s="26"/>
      <c r="G346" s="94"/>
    </row>
    <row r="347" spans="1:7" ht="12.75">
      <c r="A347" s="42"/>
      <c r="B347" s="26"/>
      <c r="C347" s="25"/>
      <c r="D347" s="115"/>
      <c r="E347" s="26"/>
      <c r="F347" s="26"/>
      <c r="G347" s="94"/>
    </row>
    <row r="348" spans="1:7" ht="12.75">
      <c r="A348" s="42"/>
      <c r="B348" s="26"/>
      <c r="C348" s="25"/>
      <c r="D348" s="115"/>
      <c r="E348" s="26"/>
      <c r="F348" s="26"/>
      <c r="G348" s="94"/>
    </row>
    <row r="349" spans="1:7" ht="12.75">
      <c r="A349" s="42"/>
      <c r="B349" s="26"/>
      <c r="C349" s="25"/>
      <c r="D349" s="115"/>
      <c r="E349" s="26"/>
      <c r="F349" s="26"/>
      <c r="G349" s="94"/>
    </row>
    <row r="350" spans="1:7" ht="12.75">
      <c r="A350" s="42"/>
      <c r="B350" s="26"/>
      <c r="C350" s="25"/>
      <c r="D350" s="115"/>
      <c r="E350" s="26"/>
      <c r="F350" s="26"/>
      <c r="G350" s="94"/>
    </row>
    <row r="351" spans="1:7" ht="12.75">
      <c r="A351" s="42"/>
      <c r="B351" s="26"/>
      <c r="C351" s="25"/>
      <c r="D351" s="115"/>
      <c r="E351" s="26"/>
      <c r="F351" s="26"/>
      <c r="G351" s="94"/>
    </row>
    <row r="352" spans="1:7" ht="12.75">
      <c r="A352" s="42"/>
      <c r="B352" s="26"/>
      <c r="C352" s="25"/>
      <c r="D352" s="115"/>
      <c r="E352" s="26"/>
      <c r="F352" s="26"/>
      <c r="G352" s="94"/>
    </row>
    <row r="353" spans="1:7" ht="12.75">
      <c r="A353" s="42"/>
      <c r="B353" s="26"/>
      <c r="C353" s="25"/>
      <c r="D353" s="115"/>
      <c r="E353" s="26"/>
      <c r="F353" s="26"/>
      <c r="G353" s="94"/>
    </row>
    <row r="354" spans="1:7" ht="12.75">
      <c r="A354" s="42"/>
      <c r="B354" s="26"/>
      <c r="C354" s="25"/>
      <c r="D354" s="115"/>
      <c r="E354" s="26"/>
      <c r="F354" s="26"/>
      <c r="G354" s="94"/>
    </row>
    <row r="355" spans="1:7" ht="12.75">
      <c r="A355" s="42"/>
      <c r="B355" s="26"/>
      <c r="C355" s="25"/>
      <c r="D355" s="115"/>
      <c r="E355" s="26"/>
      <c r="F355" s="26"/>
      <c r="G355" s="94"/>
    </row>
    <row r="356" spans="1:7" ht="12.75">
      <c r="A356" s="42"/>
      <c r="B356" s="26"/>
      <c r="C356" s="25"/>
      <c r="D356" s="115"/>
      <c r="E356" s="26"/>
      <c r="F356" s="26"/>
      <c r="G356" s="94"/>
    </row>
    <row r="357" spans="1:7" ht="12.75">
      <c r="A357" s="42"/>
      <c r="B357" s="26"/>
      <c r="C357" s="25"/>
      <c r="D357" s="115"/>
      <c r="E357" s="26"/>
      <c r="F357" s="26"/>
      <c r="G357" s="94"/>
    </row>
    <row r="358" spans="1:7" ht="12.75">
      <c r="A358" s="42"/>
      <c r="B358" s="26"/>
      <c r="C358" s="25"/>
      <c r="D358" s="115"/>
      <c r="E358" s="26"/>
      <c r="F358" s="26"/>
      <c r="G358" s="94"/>
    </row>
    <row r="359" spans="1:7" ht="12.75">
      <c r="A359" s="42"/>
      <c r="B359" s="26"/>
      <c r="C359" s="25"/>
      <c r="D359" s="115"/>
      <c r="E359" s="26"/>
      <c r="F359" s="26"/>
      <c r="G359" s="94"/>
    </row>
    <row r="360" spans="1:7" ht="12.75">
      <c r="A360" s="42"/>
      <c r="B360" s="26"/>
      <c r="C360" s="25"/>
      <c r="D360" s="115"/>
      <c r="E360" s="26"/>
      <c r="F360" s="26"/>
      <c r="G360" s="94"/>
    </row>
    <row r="361" spans="1:7" ht="12.75">
      <c r="A361" s="42"/>
      <c r="B361" s="26"/>
      <c r="C361" s="25"/>
      <c r="D361" s="115"/>
      <c r="E361" s="26"/>
      <c r="F361" s="26"/>
      <c r="G361" s="94"/>
    </row>
    <row r="362" spans="1:7" ht="12.75">
      <c r="A362" s="42"/>
      <c r="B362" s="26"/>
      <c r="C362" s="25"/>
      <c r="D362" s="115"/>
      <c r="E362" s="26"/>
      <c r="F362" s="26"/>
      <c r="G362" s="94"/>
    </row>
    <row r="363" spans="1:7" ht="12.75">
      <c r="A363" s="42"/>
      <c r="B363" s="26"/>
      <c r="C363" s="25"/>
      <c r="D363" s="115"/>
      <c r="E363" s="26"/>
      <c r="F363" s="26"/>
      <c r="G363" s="94"/>
    </row>
    <row r="364" spans="1:7" ht="12.75">
      <c r="A364" s="42"/>
      <c r="B364" s="26"/>
      <c r="C364" s="25"/>
      <c r="D364" s="115"/>
      <c r="E364" s="26"/>
      <c r="F364" s="26"/>
      <c r="G364" s="94"/>
    </row>
    <row r="365" spans="1:7" ht="12.75">
      <c r="A365" s="42"/>
      <c r="B365" s="26"/>
      <c r="C365" s="25"/>
      <c r="D365" s="115"/>
      <c r="E365" s="26"/>
      <c r="F365" s="26"/>
      <c r="G365" s="94"/>
    </row>
    <row r="366" spans="1:7" ht="12.75">
      <c r="A366" s="42"/>
      <c r="B366" s="26"/>
      <c r="C366" s="25"/>
      <c r="D366" s="115"/>
      <c r="E366" s="26"/>
      <c r="F366" s="26"/>
      <c r="G366" s="94"/>
    </row>
    <row r="367" spans="1:7" ht="12.75">
      <c r="A367" s="42"/>
      <c r="B367" s="26"/>
      <c r="C367" s="25"/>
      <c r="D367" s="115"/>
      <c r="E367" s="26"/>
      <c r="F367" s="26"/>
      <c r="G367" s="94"/>
    </row>
    <row r="368" spans="1:7" ht="12.75">
      <c r="A368" s="42"/>
      <c r="B368" s="26"/>
      <c r="C368" s="25"/>
      <c r="D368" s="115"/>
      <c r="E368" s="26"/>
      <c r="F368" s="26"/>
      <c r="G368" s="94"/>
    </row>
    <row r="369" spans="1:7" ht="12.75">
      <c r="A369" s="42"/>
      <c r="B369" s="26"/>
      <c r="C369" s="25"/>
      <c r="D369" s="115"/>
      <c r="E369" s="26"/>
      <c r="F369" s="26"/>
      <c r="G369" s="94"/>
    </row>
    <row r="370" spans="1:7" ht="12.75">
      <c r="A370" s="42"/>
      <c r="B370" s="26"/>
      <c r="C370" s="25"/>
      <c r="D370" s="115"/>
      <c r="E370" s="26"/>
      <c r="F370" s="26"/>
      <c r="G370" s="94"/>
    </row>
    <row r="371" spans="1:7" ht="12.75">
      <c r="A371" s="42"/>
      <c r="B371" s="26"/>
      <c r="C371" s="25"/>
      <c r="D371" s="115"/>
      <c r="E371" s="26"/>
      <c r="F371" s="26"/>
      <c r="G371" s="94"/>
    </row>
    <row r="372" spans="1:7" ht="12.75">
      <c r="A372" s="42"/>
      <c r="B372" s="26"/>
      <c r="C372" s="25"/>
      <c r="D372" s="115"/>
      <c r="E372" s="26"/>
      <c r="F372" s="26"/>
      <c r="G372" s="94"/>
    </row>
    <row r="373" spans="1:7" ht="12.75">
      <c r="A373" s="42"/>
      <c r="B373" s="26"/>
      <c r="C373" s="25"/>
      <c r="D373" s="115"/>
      <c r="E373" s="26"/>
      <c r="F373" s="26"/>
      <c r="G373" s="94"/>
    </row>
    <row r="374" spans="1:7" ht="12.75">
      <c r="A374" s="42"/>
      <c r="B374" s="26"/>
      <c r="C374" s="25"/>
      <c r="D374" s="115"/>
      <c r="E374" s="26"/>
      <c r="F374" s="26"/>
      <c r="G374" s="94"/>
    </row>
    <row r="375" spans="1:7" ht="12.75">
      <c r="A375" s="42"/>
      <c r="B375" s="26"/>
      <c r="C375" s="25"/>
      <c r="D375" s="115"/>
      <c r="E375" s="26"/>
      <c r="F375" s="26"/>
      <c r="G375" s="94"/>
    </row>
    <row r="376" spans="1:7" ht="12.75">
      <c r="A376" s="42"/>
      <c r="B376" s="26"/>
      <c r="C376" s="25"/>
      <c r="D376" s="115"/>
      <c r="E376" s="26"/>
      <c r="F376" s="26"/>
      <c r="G376" s="94"/>
    </row>
    <row r="377" spans="1:7" ht="12.75">
      <c r="A377" s="42"/>
      <c r="B377" s="26"/>
      <c r="C377" s="25"/>
      <c r="D377" s="115"/>
      <c r="E377" s="26"/>
      <c r="F377" s="26"/>
      <c r="G377" s="94"/>
    </row>
    <row r="378" spans="1:7" ht="12.75">
      <c r="A378" s="42"/>
      <c r="B378" s="26"/>
      <c r="C378" s="25"/>
      <c r="D378" s="115"/>
      <c r="E378" s="26"/>
      <c r="F378" s="26"/>
      <c r="G378" s="94"/>
    </row>
    <row r="379" spans="1:7" ht="12.75">
      <c r="A379" s="42"/>
      <c r="B379" s="26"/>
      <c r="C379" s="25"/>
      <c r="D379" s="115"/>
      <c r="E379" s="26"/>
      <c r="F379" s="26"/>
      <c r="G379" s="94"/>
    </row>
    <row r="380" spans="1:7" ht="12.75">
      <c r="A380" s="42"/>
      <c r="B380" s="26"/>
      <c r="C380" s="25"/>
      <c r="D380" s="115"/>
      <c r="E380" s="26"/>
      <c r="F380" s="26"/>
      <c r="G380" s="94"/>
    </row>
    <row r="381" spans="1:7" ht="12.75">
      <c r="A381" s="42"/>
      <c r="B381" s="26"/>
      <c r="C381" s="25"/>
      <c r="D381" s="115"/>
      <c r="E381" s="26"/>
      <c r="F381" s="26"/>
      <c r="G381" s="94"/>
    </row>
    <row r="382" spans="1:7" ht="12.75">
      <c r="A382" s="42"/>
      <c r="B382" s="26"/>
      <c r="C382" s="25"/>
      <c r="D382" s="115"/>
      <c r="E382" s="26"/>
      <c r="F382" s="26"/>
      <c r="G382" s="94"/>
    </row>
    <row r="383" spans="1:7" ht="12.75">
      <c r="A383" s="42"/>
      <c r="B383" s="26"/>
      <c r="C383" s="25"/>
      <c r="D383" s="115"/>
      <c r="E383" s="26"/>
      <c r="F383" s="26"/>
      <c r="G383" s="94"/>
    </row>
    <row r="384" spans="1:7" ht="12.75">
      <c r="A384" s="42"/>
      <c r="B384" s="26"/>
      <c r="C384" s="25"/>
      <c r="D384" s="115"/>
      <c r="E384" s="26"/>
      <c r="F384" s="26"/>
      <c r="G384" s="94"/>
    </row>
    <row r="385" spans="1:7" ht="12.75">
      <c r="A385" s="42"/>
      <c r="B385" s="26"/>
      <c r="C385" s="25"/>
      <c r="D385" s="115"/>
      <c r="E385" s="26"/>
      <c r="F385" s="26"/>
      <c r="G385" s="94"/>
    </row>
    <row r="386" spans="1:7" ht="12.75">
      <c r="A386" s="42"/>
      <c r="B386" s="26"/>
      <c r="C386" s="25"/>
      <c r="D386" s="115"/>
      <c r="E386" s="26"/>
      <c r="F386" s="26"/>
      <c r="G386" s="94"/>
    </row>
    <row r="387" spans="1:7" ht="12.75">
      <c r="A387" s="42"/>
      <c r="B387" s="26"/>
      <c r="C387" s="25"/>
      <c r="D387" s="115"/>
      <c r="E387" s="26"/>
      <c r="F387" s="26"/>
      <c r="G387" s="94"/>
    </row>
    <row r="388" spans="1:7" ht="12.75">
      <c r="A388" s="42"/>
      <c r="B388" s="26"/>
      <c r="C388" s="25"/>
      <c r="D388" s="115"/>
      <c r="E388" s="26"/>
      <c r="F388" s="26"/>
      <c r="G388" s="94"/>
    </row>
    <row r="389" spans="1:7" ht="12.75">
      <c r="A389" s="42"/>
      <c r="B389" s="26"/>
      <c r="C389" s="25"/>
      <c r="D389" s="115"/>
      <c r="E389" s="26"/>
      <c r="F389" s="26"/>
      <c r="G389" s="94"/>
    </row>
    <row r="390" spans="1:7" ht="12.75">
      <c r="A390" s="42"/>
      <c r="B390" s="26"/>
      <c r="C390" s="25"/>
      <c r="D390" s="115"/>
      <c r="E390" s="26"/>
      <c r="F390" s="26"/>
      <c r="G390" s="94"/>
    </row>
    <row r="391" spans="1:7" ht="12.75">
      <c r="A391" s="42"/>
      <c r="B391" s="26"/>
      <c r="C391" s="25"/>
      <c r="D391" s="115"/>
      <c r="E391" s="26"/>
      <c r="F391" s="26"/>
      <c r="G391" s="94"/>
    </row>
    <row r="392" spans="1:7" ht="12.75">
      <c r="A392" s="42"/>
      <c r="B392" s="26"/>
      <c r="C392" s="25"/>
      <c r="D392" s="115"/>
      <c r="E392" s="26"/>
      <c r="F392" s="26"/>
      <c r="G392" s="94"/>
    </row>
    <row r="393" spans="1:7" ht="12.75">
      <c r="A393" s="42"/>
      <c r="B393" s="26"/>
      <c r="C393" s="25"/>
      <c r="D393" s="115"/>
      <c r="E393" s="26"/>
      <c r="F393" s="26"/>
      <c r="G393" s="94"/>
    </row>
    <row r="394" spans="1:7" ht="12.75">
      <c r="A394" s="42"/>
      <c r="B394" s="26"/>
      <c r="C394" s="25"/>
      <c r="D394" s="115"/>
      <c r="E394" s="26"/>
      <c r="F394" s="26"/>
      <c r="G394" s="94"/>
    </row>
    <row r="395" spans="1:7" ht="12.75">
      <c r="A395" s="42"/>
      <c r="B395" s="26"/>
      <c r="C395" s="25"/>
      <c r="D395" s="115"/>
      <c r="E395" s="26"/>
      <c r="F395" s="26"/>
      <c r="G395" s="94"/>
    </row>
    <row r="396" spans="1:7" ht="12.75">
      <c r="A396" s="42"/>
      <c r="B396" s="26"/>
      <c r="C396" s="25"/>
      <c r="D396" s="115"/>
      <c r="E396" s="26"/>
      <c r="F396" s="26"/>
      <c r="G396" s="94"/>
    </row>
    <row r="397" spans="1:7" ht="12.75">
      <c r="A397" s="42"/>
      <c r="B397" s="26"/>
      <c r="C397" s="25"/>
      <c r="D397" s="115"/>
      <c r="E397" s="26"/>
      <c r="F397" s="26"/>
      <c r="G397" s="94"/>
    </row>
    <row r="398" spans="1:7" ht="12.75">
      <c r="A398" s="42"/>
      <c r="B398" s="26"/>
      <c r="C398" s="25"/>
      <c r="D398" s="115"/>
      <c r="E398" s="26"/>
      <c r="F398" s="26"/>
      <c r="G398" s="94"/>
    </row>
    <row r="399" spans="1:7" ht="12.75">
      <c r="A399" s="42"/>
      <c r="B399" s="26"/>
      <c r="C399" s="25"/>
      <c r="D399" s="115"/>
      <c r="E399" s="26"/>
      <c r="F399" s="26"/>
      <c r="G399" s="94"/>
    </row>
    <row r="400" spans="1:7" ht="12.75">
      <c r="A400" s="42"/>
      <c r="B400" s="26"/>
      <c r="C400" s="25"/>
      <c r="D400" s="115"/>
      <c r="E400" s="26"/>
      <c r="F400" s="26"/>
      <c r="G400" s="94"/>
    </row>
    <row r="401" spans="1:7" ht="12.75">
      <c r="A401" s="42"/>
      <c r="B401" s="26"/>
      <c r="C401" s="25"/>
      <c r="D401" s="115"/>
      <c r="E401" s="26"/>
      <c r="F401" s="26"/>
      <c r="G401" s="94"/>
    </row>
    <row r="402" spans="1:7" ht="12.75">
      <c r="A402" s="42"/>
      <c r="B402" s="26"/>
      <c r="C402" s="25"/>
      <c r="D402" s="115"/>
      <c r="E402" s="26"/>
      <c r="F402" s="26"/>
      <c r="G402" s="94"/>
    </row>
    <row r="403" spans="1:7" ht="12.75">
      <c r="A403" s="42"/>
      <c r="B403" s="26"/>
      <c r="C403" s="25"/>
      <c r="D403" s="115"/>
      <c r="E403" s="26"/>
      <c r="F403" s="26"/>
      <c r="G403" s="94"/>
    </row>
    <row r="404" spans="1:7" ht="12.75">
      <c r="A404" s="42"/>
      <c r="B404" s="26"/>
      <c r="C404" s="25"/>
      <c r="D404" s="115"/>
      <c r="E404" s="26"/>
      <c r="F404" s="26"/>
      <c r="G404" s="94"/>
    </row>
    <row r="405" spans="1:7" ht="12.75">
      <c r="A405" s="42"/>
      <c r="B405" s="26"/>
      <c r="C405" s="25"/>
      <c r="D405" s="115"/>
      <c r="E405" s="26"/>
      <c r="F405" s="26"/>
      <c r="G405" s="94"/>
    </row>
    <row r="406" spans="1:7" ht="12.75">
      <c r="A406" s="42"/>
      <c r="B406" s="26"/>
      <c r="C406" s="25"/>
      <c r="D406" s="115"/>
      <c r="E406" s="26"/>
      <c r="F406" s="26"/>
      <c r="G406" s="94"/>
    </row>
    <row r="407" spans="1:7" ht="12.75">
      <c r="A407" s="42"/>
      <c r="B407" s="26"/>
      <c r="C407" s="25"/>
      <c r="D407" s="115"/>
      <c r="E407" s="26"/>
      <c r="F407" s="26"/>
      <c r="G407" s="94"/>
    </row>
    <row r="408" spans="1:7" ht="12.75">
      <c r="A408" s="42"/>
      <c r="B408" s="26"/>
      <c r="C408" s="25"/>
      <c r="D408" s="115"/>
      <c r="E408" s="26"/>
      <c r="F408" s="26"/>
      <c r="G408" s="94"/>
    </row>
    <row r="409" spans="1:7" ht="12.75">
      <c r="A409" s="42"/>
      <c r="B409" s="26"/>
      <c r="C409" s="25"/>
      <c r="D409" s="115"/>
      <c r="E409" s="26"/>
      <c r="F409" s="26"/>
      <c r="G409" s="94"/>
    </row>
    <row r="410" spans="1:7" ht="12.75">
      <c r="A410" s="42"/>
      <c r="B410" s="26"/>
      <c r="C410" s="25"/>
      <c r="D410" s="115"/>
      <c r="E410" s="26"/>
      <c r="F410" s="26"/>
      <c r="G410" s="94"/>
    </row>
    <row r="411" spans="1:7" ht="12.75">
      <c r="A411" s="42"/>
      <c r="B411" s="26"/>
      <c r="C411" s="25"/>
      <c r="D411" s="115"/>
      <c r="E411" s="26"/>
      <c r="F411" s="26"/>
      <c r="G411" s="94"/>
    </row>
    <row r="412" spans="1:7" ht="12.75">
      <c r="A412" s="42"/>
      <c r="B412" s="26"/>
      <c r="C412" s="25"/>
      <c r="D412" s="115"/>
      <c r="E412" s="26"/>
      <c r="F412" s="26"/>
      <c r="G412" s="94"/>
    </row>
    <row r="413" spans="1:7" ht="12.75">
      <c r="A413" s="42"/>
      <c r="B413" s="26"/>
      <c r="C413" s="25"/>
      <c r="D413" s="115"/>
      <c r="E413" s="26"/>
      <c r="F413" s="26"/>
      <c r="G413" s="94"/>
    </row>
    <row r="414" spans="1:7" ht="12.75">
      <c r="A414" s="42"/>
      <c r="B414" s="26"/>
      <c r="C414" s="25"/>
      <c r="D414" s="115"/>
      <c r="E414" s="26"/>
      <c r="F414" s="26"/>
      <c r="G414" s="94"/>
    </row>
    <row r="415" spans="1:7" ht="12.75">
      <c r="A415" s="42"/>
      <c r="B415" s="26"/>
      <c r="C415" s="25"/>
      <c r="D415" s="115"/>
      <c r="E415" s="26"/>
      <c r="F415" s="26"/>
      <c r="G415" s="94"/>
    </row>
    <row r="416" spans="1:7" ht="12.75">
      <c r="A416" s="42"/>
      <c r="B416" s="26"/>
      <c r="C416" s="25"/>
      <c r="D416" s="115"/>
      <c r="E416" s="26"/>
      <c r="F416" s="26"/>
      <c r="G416" s="94"/>
    </row>
    <row r="417" spans="1:7" ht="12.75">
      <c r="A417" s="42"/>
      <c r="B417" s="26"/>
      <c r="C417" s="25"/>
      <c r="D417" s="115"/>
      <c r="E417" s="26"/>
      <c r="F417" s="26"/>
      <c r="G417" s="94"/>
    </row>
    <row r="418" spans="1:7" ht="12.75">
      <c r="A418" s="42"/>
      <c r="B418" s="26"/>
      <c r="C418" s="25"/>
      <c r="D418" s="115"/>
      <c r="E418" s="26"/>
      <c r="F418" s="26"/>
      <c r="G418" s="94"/>
    </row>
    <row r="419" spans="1:7" ht="12.75">
      <c r="A419" s="42"/>
      <c r="B419" s="26"/>
      <c r="C419" s="25"/>
      <c r="D419" s="115"/>
      <c r="E419" s="26"/>
      <c r="F419" s="26"/>
      <c r="G419" s="94"/>
    </row>
    <row r="420" spans="1:7" ht="12.75">
      <c r="A420" s="42"/>
      <c r="B420" s="26"/>
      <c r="C420" s="25"/>
      <c r="D420" s="115"/>
      <c r="E420" s="26"/>
      <c r="F420" s="26"/>
      <c r="G420" s="94"/>
    </row>
    <row r="421" spans="1:7" ht="12.75">
      <c r="A421" s="42"/>
      <c r="B421" s="26"/>
      <c r="C421" s="25"/>
      <c r="D421" s="115"/>
      <c r="E421" s="26"/>
      <c r="F421" s="26"/>
      <c r="G421" s="94"/>
    </row>
    <row r="422" spans="1:7" ht="12.75">
      <c r="A422" s="42"/>
      <c r="B422" s="26"/>
      <c r="C422" s="25"/>
      <c r="D422" s="115"/>
      <c r="E422" s="26"/>
      <c r="F422" s="26"/>
      <c r="G422" s="94"/>
    </row>
    <row r="423" spans="1:7" ht="12.75">
      <c r="A423" s="42"/>
      <c r="B423" s="26"/>
      <c r="C423" s="25"/>
      <c r="D423" s="115"/>
      <c r="E423" s="26"/>
      <c r="F423" s="26"/>
      <c r="G423" s="94"/>
    </row>
    <row r="424" spans="1:7" ht="12.75">
      <c r="A424" s="42"/>
      <c r="B424" s="26"/>
      <c r="C424" s="25"/>
      <c r="D424" s="115"/>
      <c r="E424" s="26"/>
      <c r="F424" s="26"/>
      <c r="G424" s="94"/>
    </row>
    <row r="425" spans="1:7" ht="12.75">
      <c r="A425" s="42"/>
      <c r="B425" s="26"/>
      <c r="C425" s="25"/>
      <c r="D425" s="115"/>
      <c r="E425" s="26"/>
      <c r="F425" s="26"/>
      <c r="G425" s="94"/>
    </row>
    <row r="426" spans="1:7" ht="12.75">
      <c r="A426" s="42"/>
      <c r="B426" s="26"/>
      <c r="C426" s="25"/>
      <c r="D426" s="115"/>
      <c r="E426" s="26"/>
      <c r="F426" s="26"/>
      <c r="G426" s="94"/>
    </row>
    <row r="427" spans="1:7" ht="12.75">
      <c r="A427" s="42"/>
      <c r="B427" s="26"/>
      <c r="C427" s="25"/>
      <c r="D427" s="115"/>
      <c r="E427" s="26"/>
      <c r="F427" s="26"/>
      <c r="G427" s="94"/>
    </row>
    <row r="428" spans="1:7" ht="12.75">
      <c r="A428" s="42"/>
      <c r="B428" s="26"/>
      <c r="C428" s="25"/>
      <c r="D428" s="115"/>
      <c r="E428" s="26"/>
      <c r="F428" s="26"/>
      <c r="G428" s="94"/>
    </row>
    <row r="429" spans="1:7" ht="12.75">
      <c r="A429" s="42"/>
      <c r="B429" s="26"/>
      <c r="C429" s="25"/>
      <c r="D429" s="115"/>
      <c r="E429" s="26"/>
      <c r="F429" s="26"/>
      <c r="G429" s="94"/>
    </row>
    <row r="430" spans="1:7" ht="12.75">
      <c r="A430" s="42"/>
      <c r="B430" s="26"/>
      <c r="C430" s="25"/>
      <c r="D430" s="115"/>
      <c r="E430" s="26"/>
      <c r="F430" s="26"/>
      <c r="G430" s="94"/>
    </row>
    <row r="431" spans="1:7" ht="12.75">
      <c r="A431" s="42"/>
      <c r="B431" s="26"/>
      <c r="C431" s="25"/>
      <c r="D431" s="115"/>
      <c r="E431" s="26"/>
      <c r="F431" s="26"/>
      <c r="G431" s="94"/>
    </row>
    <row r="432" spans="1:7" ht="12.75">
      <c r="A432" s="42"/>
      <c r="B432" s="26"/>
      <c r="C432" s="25"/>
      <c r="D432" s="115"/>
      <c r="E432" s="26"/>
      <c r="F432" s="26"/>
      <c r="G432" s="94"/>
    </row>
    <row r="433" spans="1:7" ht="12.75">
      <c r="A433" s="42"/>
      <c r="B433" s="26"/>
      <c r="C433" s="25"/>
      <c r="D433" s="115"/>
      <c r="E433" s="26"/>
      <c r="F433" s="26"/>
      <c r="G433" s="94"/>
    </row>
    <row r="434" spans="1:7" ht="12.75">
      <c r="A434" s="42"/>
      <c r="B434" s="26"/>
      <c r="C434" s="25"/>
      <c r="D434" s="115"/>
      <c r="E434" s="26"/>
      <c r="F434" s="26"/>
      <c r="G434" s="94"/>
    </row>
    <row r="435" spans="1:7" ht="12.75">
      <c r="A435" s="42"/>
      <c r="B435" s="26"/>
      <c r="C435" s="25"/>
      <c r="D435" s="115"/>
      <c r="E435" s="26"/>
      <c r="F435" s="26"/>
      <c r="G435" s="94"/>
    </row>
    <row r="436" spans="1:7" ht="12.75">
      <c r="A436" s="42"/>
      <c r="B436" s="26"/>
      <c r="C436" s="25"/>
      <c r="D436" s="115"/>
      <c r="E436" s="26"/>
      <c r="F436" s="26"/>
      <c r="G436" s="94"/>
    </row>
    <row r="437" spans="1:7" ht="12.75">
      <c r="A437" s="42"/>
      <c r="B437" s="26"/>
      <c r="C437" s="25"/>
      <c r="D437" s="115"/>
      <c r="E437" s="26"/>
      <c r="F437" s="26"/>
      <c r="G437" s="94"/>
    </row>
    <row r="438" spans="1:7" ht="12.75">
      <c r="A438" s="42"/>
      <c r="B438" s="26"/>
      <c r="C438" s="25"/>
      <c r="D438" s="115"/>
      <c r="E438" s="26"/>
      <c r="F438" s="26"/>
      <c r="G438" s="94"/>
    </row>
    <row r="439" spans="1:7" ht="12.75">
      <c r="A439" s="42"/>
      <c r="B439" s="26"/>
      <c r="C439" s="25"/>
      <c r="D439" s="115"/>
      <c r="E439" s="26"/>
      <c r="F439" s="26"/>
      <c r="G439" s="94"/>
    </row>
    <row r="440" spans="1:7" ht="12.75">
      <c r="A440" s="42"/>
      <c r="B440" s="26"/>
      <c r="C440" s="25"/>
      <c r="D440" s="115"/>
      <c r="E440" s="26"/>
      <c r="F440" s="26"/>
      <c r="G440" s="94"/>
    </row>
    <row r="441" spans="1:7" ht="12.75">
      <c r="A441" s="42"/>
      <c r="B441" s="26"/>
      <c r="C441" s="25"/>
      <c r="D441" s="115"/>
      <c r="E441" s="26"/>
      <c r="F441" s="26"/>
      <c r="G441" s="94"/>
    </row>
    <row r="442" spans="1:7" ht="12.75">
      <c r="A442" s="42"/>
      <c r="B442" s="26"/>
      <c r="C442" s="25"/>
      <c r="D442" s="115"/>
      <c r="E442" s="26"/>
      <c r="F442" s="26"/>
      <c r="G442" s="94"/>
    </row>
    <row r="443" spans="1:7" ht="12.75">
      <c r="A443" s="42"/>
      <c r="B443" s="26"/>
      <c r="C443" s="25"/>
      <c r="D443" s="115"/>
      <c r="E443" s="26"/>
      <c r="F443" s="26"/>
      <c r="G443" s="94"/>
    </row>
    <row r="444" spans="1:7" ht="12.75">
      <c r="A444" s="42"/>
      <c r="B444" s="26"/>
      <c r="C444" s="25"/>
      <c r="D444" s="115"/>
      <c r="E444" s="26"/>
      <c r="F444" s="26"/>
      <c r="G444" s="94"/>
    </row>
    <row r="445" spans="1:7" ht="12.75">
      <c r="A445" s="42"/>
      <c r="B445" s="26"/>
      <c r="C445" s="25"/>
      <c r="D445" s="115"/>
      <c r="E445" s="26"/>
      <c r="F445" s="26"/>
      <c r="G445" s="94"/>
    </row>
    <row r="446" spans="1:7" ht="12.75">
      <c r="A446" s="42"/>
      <c r="B446" s="26"/>
      <c r="C446" s="25"/>
      <c r="D446" s="115"/>
      <c r="E446" s="26"/>
      <c r="F446" s="26"/>
      <c r="G446" s="94"/>
    </row>
    <row r="447" spans="1:7" ht="12.75">
      <c r="A447" s="42"/>
      <c r="B447" s="26"/>
      <c r="C447" s="25"/>
      <c r="D447" s="115"/>
      <c r="E447" s="26"/>
      <c r="F447" s="26"/>
      <c r="G447" s="94"/>
    </row>
    <row r="448" spans="1:7" ht="12.75">
      <c r="A448" s="42"/>
      <c r="B448" s="26"/>
      <c r="C448" s="25"/>
      <c r="D448" s="115"/>
      <c r="E448" s="26"/>
      <c r="F448" s="26"/>
      <c r="G448" s="94"/>
    </row>
    <row r="449" spans="1:7" ht="12.75">
      <c r="A449" s="42"/>
      <c r="B449" s="26"/>
      <c r="C449" s="25"/>
      <c r="D449" s="115"/>
      <c r="E449" s="26"/>
      <c r="F449" s="26"/>
      <c r="G449" s="94"/>
    </row>
    <row r="450" spans="1:7" ht="12.75">
      <c r="A450" s="42"/>
      <c r="B450" s="26"/>
      <c r="C450" s="25"/>
      <c r="D450" s="115"/>
      <c r="E450" s="26"/>
      <c r="F450" s="26"/>
      <c r="G450" s="94"/>
    </row>
    <row r="451" spans="1:7" ht="12.75">
      <c r="A451" s="42"/>
      <c r="B451" s="26"/>
      <c r="C451" s="25"/>
      <c r="D451" s="115"/>
      <c r="E451" s="26"/>
      <c r="F451" s="26"/>
      <c r="G451" s="94"/>
    </row>
    <row r="452" spans="1:7" ht="12.75">
      <c r="A452" s="42"/>
      <c r="B452" s="26"/>
      <c r="C452" s="25"/>
      <c r="D452" s="115"/>
      <c r="E452" s="26"/>
      <c r="F452" s="26"/>
      <c r="G452" s="94"/>
    </row>
    <row r="453" spans="1:7" ht="12.75">
      <c r="A453" s="42"/>
      <c r="B453" s="26"/>
      <c r="C453" s="25"/>
      <c r="D453" s="115"/>
      <c r="E453" s="26"/>
      <c r="F453" s="26"/>
      <c r="G453" s="94"/>
    </row>
    <row r="454" spans="1:7" ht="12.75">
      <c r="A454" s="42"/>
      <c r="B454" s="26"/>
      <c r="C454" s="25"/>
      <c r="D454" s="115"/>
      <c r="E454" s="26"/>
      <c r="F454" s="26"/>
      <c r="G454" s="94"/>
    </row>
    <row r="455" spans="1:7" ht="12.75">
      <c r="A455" s="42"/>
      <c r="B455" s="26"/>
      <c r="C455" s="25"/>
      <c r="D455" s="115"/>
      <c r="E455" s="26"/>
      <c r="F455" s="26"/>
      <c r="G455" s="94"/>
    </row>
    <row r="456" spans="1:7" ht="12.75">
      <c r="A456" s="42"/>
      <c r="B456" s="26"/>
      <c r="C456" s="25"/>
      <c r="D456" s="115"/>
      <c r="E456" s="26"/>
      <c r="F456" s="26"/>
      <c r="G456" s="94"/>
    </row>
    <row r="457" spans="1:7" ht="12.75">
      <c r="A457" s="42"/>
      <c r="B457" s="26"/>
      <c r="C457" s="25"/>
      <c r="D457" s="115"/>
      <c r="E457" s="26"/>
      <c r="F457" s="26"/>
      <c r="G457" s="94"/>
    </row>
    <row r="458" spans="1:7" ht="12.75">
      <c r="A458" s="42"/>
      <c r="B458" s="26"/>
      <c r="C458" s="25"/>
      <c r="D458" s="115"/>
      <c r="E458" s="26"/>
      <c r="F458" s="26"/>
      <c r="G458" s="94"/>
    </row>
    <row r="459" spans="1:7" ht="12.75">
      <c r="A459" s="42"/>
      <c r="B459" s="26"/>
      <c r="C459" s="25"/>
      <c r="D459" s="115"/>
      <c r="E459" s="26"/>
      <c r="F459" s="26"/>
      <c r="G459" s="94"/>
    </row>
    <row r="460" spans="1:7" ht="12.75">
      <c r="A460" s="42"/>
      <c r="B460" s="26"/>
      <c r="C460" s="25"/>
      <c r="D460" s="115"/>
      <c r="E460" s="26"/>
      <c r="F460" s="26"/>
      <c r="G460" s="94"/>
    </row>
    <row r="461" spans="1:7" ht="12.75">
      <c r="A461" s="42"/>
      <c r="B461" s="26"/>
      <c r="C461" s="25"/>
      <c r="D461" s="115"/>
      <c r="E461" s="26"/>
      <c r="F461" s="26"/>
      <c r="G461" s="94"/>
    </row>
    <row r="462" spans="1:7" ht="12.75">
      <c r="A462" s="42"/>
      <c r="B462" s="26"/>
      <c r="C462" s="25"/>
      <c r="D462" s="115"/>
      <c r="E462" s="26"/>
      <c r="F462" s="26"/>
      <c r="G462" s="94"/>
    </row>
    <row r="463" spans="1:7" ht="12.75">
      <c r="A463" s="42"/>
      <c r="B463" s="26"/>
      <c r="C463" s="25"/>
      <c r="D463" s="115"/>
      <c r="E463" s="26"/>
      <c r="F463" s="26"/>
      <c r="G463" s="94"/>
    </row>
    <row r="464" spans="1:7" ht="12.75">
      <c r="A464" s="42"/>
      <c r="B464" s="26"/>
      <c r="C464" s="25"/>
      <c r="D464" s="115"/>
      <c r="E464" s="26"/>
      <c r="F464" s="26"/>
      <c r="G464" s="94"/>
    </row>
    <row r="465" spans="1:7" ht="12.75">
      <c r="A465" s="42"/>
      <c r="B465" s="26"/>
      <c r="C465" s="25"/>
      <c r="D465" s="115"/>
      <c r="E465" s="26"/>
      <c r="F465" s="26"/>
      <c r="G465" s="94"/>
    </row>
    <row r="466" spans="1:7" ht="12.75">
      <c r="A466" s="42"/>
      <c r="B466" s="26"/>
      <c r="C466" s="25"/>
      <c r="D466" s="115"/>
      <c r="E466" s="26"/>
      <c r="F466" s="26"/>
      <c r="G466" s="94"/>
    </row>
    <row r="467" spans="1:7" ht="12.75">
      <c r="A467" s="42"/>
      <c r="B467" s="26"/>
      <c r="C467" s="25"/>
      <c r="D467" s="115"/>
      <c r="E467" s="26"/>
      <c r="F467" s="26"/>
      <c r="G467" s="94"/>
    </row>
    <row r="468" spans="1:7" ht="12.75">
      <c r="A468" s="42"/>
      <c r="B468" s="26"/>
      <c r="C468" s="25"/>
      <c r="D468" s="115"/>
      <c r="E468" s="26"/>
      <c r="F468" s="26"/>
      <c r="G468" s="94"/>
    </row>
    <row r="469" spans="1:7" ht="12.75">
      <c r="A469" s="42"/>
      <c r="B469" s="26"/>
      <c r="C469" s="25"/>
      <c r="D469" s="115"/>
      <c r="E469" s="26"/>
      <c r="F469" s="26"/>
      <c r="G469" s="94"/>
    </row>
    <row r="470" spans="1:7" ht="12.75">
      <c r="A470" s="42"/>
      <c r="B470" s="26"/>
      <c r="C470" s="25"/>
      <c r="D470" s="115"/>
      <c r="E470" s="26"/>
      <c r="F470" s="26"/>
      <c r="G470" s="94"/>
    </row>
    <row r="471" spans="1:7" ht="12.75">
      <c r="A471" s="42"/>
      <c r="B471" s="26"/>
      <c r="C471" s="25"/>
      <c r="D471" s="115"/>
      <c r="E471" s="26"/>
      <c r="F471" s="26"/>
      <c r="G471" s="94"/>
    </row>
    <row r="472" spans="1:7" ht="12.75">
      <c r="A472" s="42"/>
      <c r="B472" s="26"/>
      <c r="C472" s="25"/>
      <c r="D472" s="115"/>
      <c r="E472" s="26"/>
      <c r="F472" s="26"/>
      <c r="G472" s="94"/>
    </row>
    <row r="473" spans="1:7" ht="12.75">
      <c r="A473" s="42"/>
      <c r="B473" s="26"/>
      <c r="C473" s="25"/>
      <c r="D473" s="115"/>
      <c r="E473" s="26"/>
      <c r="F473" s="26"/>
      <c r="G473" s="94"/>
    </row>
    <row r="474" spans="1:7" ht="12.75">
      <c r="A474" s="42"/>
      <c r="B474" s="26"/>
      <c r="C474" s="25"/>
      <c r="D474" s="115"/>
      <c r="E474" s="26"/>
      <c r="F474" s="26"/>
      <c r="G474" s="94"/>
    </row>
    <row r="475" spans="1:7" ht="12.75">
      <c r="A475" s="42"/>
      <c r="B475" s="26"/>
      <c r="C475" s="25"/>
      <c r="D475" s="115"/>
      <c r="E475" s="26"/>
      <c r="F475" s="26"/>
      <c r="G475" s="94"/>
    </row>
    <row r="476" spans="1:7" ht="12.75">
      <c r="A476" s="42"/>
      <c r="B476" s="26"/>
      <c r="C476" s="25"/>
      <c r="D476" s="115"/>
      <c r="E476" s="26"/>
      <c r="F476" s="26"/>
      <c r="G476" s="94"/>
    </row>
    <row r="477" spans="1:7" ht="12.75">
      <c r="A477" s="42"/>
      <c r="B477" s="26"/>
      <c r="C477" s="25"/>
      <c r="D477" s="115"/>
      <c r="E477" s="26"/>
      <c r="F477" s="26"/>
      <c r="G477" s="94"/>
    </row>
    <row r="478" spans="1:7" ht="12.75">
      <c r="A478" s="42"/>
      <c r="B478" s="26"/>
      <c r="C478" s="25"/>
      <c r="D478" s="115"/>
      <c r="E478" s="26"/>
      <c r="F478" s="26"/>
      <c r="G478" s="94"/>
    </row>
    <row r="479" spans="1:7" ht="12.75">
      <c r="A479" s="42"/>
      <c r="B479" s="26"/>
      <c r="C479" s="25"/>
      <c r="D479" s="115"/>
      <c r="E479" s="26"/>
      <c r="F479" s="26"/>
      <c r="G479" s="94"/>
    </row>
    <row r="480" spans="1:7" ht="12.75">
      <c r="A480" s="42"/>
      <c r="B480" s="26"/>
      <c r="C480" s="25"/>
      <c r="D480" s="115"/>
      <c r="E480" s="26"/>
      <c r="F480" s="26"/>
      <c r="G480" s="94"/>
    </row>
    <row r="481" spans="1:7" ht="12.75">
      <c r="A481" s="42"/>
      <c r="B481" s="26"/>
      <c r="C481" s="25"/>
      <c r="D481" s="115"/>
      <c r="E481" s="26"/>
      <c r="F481" s="26"/>
      <c r="G481" s="94"/>
    </row>
    <row r="482" spans="1:7" ht="12.75">
      <c r="A482" s="42"/>
      <c r="B482" s="26"/>
      <c r="C482" s="25"/>
      <c r="D482" s="115"/>
      <c r="E482" s="26"/>
      <c r="F482" s="26"/>
      <c r="G482" s="94"/>
    </row>
    <row r="483" spans="1:7" ht="12.75">
      <c r="A483" s="42"/>
      <c r="B483" s="26"/>
      <c r="C483" s="25"/>
      <c r="D483" s="115"/>
      <c r="E483" s="26"/>
      <c r="F483" s="26"/>
      <c r="G483" s="94"/>
    </row>
    <row r="484" spans="1:7" ht="12.75">
      <c r="A484" s="42"/>
      <c r="B484" s="26"/>
      <c r="C484" s="25"/>
      <c r="D484" s="115"/>
      <c r="E484" s="26"/>
      <c r="F484" s="26"/>
      <c r="G484" s="94"/>
    </row>
    <row r="485" spans="1:7" ht="12.75">
      <c r="A485" s="42"/>
      <c r="B485" s="26"/>
      <c r="C485" s="25"/>
      <c r="D485" s="115"/>
      <c r="E485" s="26"/>
      <c r="F485" s="26"/>
      <c r="G485" s="94"/>
    </row>
    <row r="486" spans="1:7" ht="12.75">
      <c r="A486" s="42"/>
      <c r="B486" s="26"/>
      <c r="C486" s="25"/>
      <c r="D486" s="115"/>
      <c r="E486" s="26"/>
      <c r="F486" s="26"/>
      <c r="G486" s="94"/>
    </row>
    <row r="487" spans="1:7" ht="12.75">
      <c r="A487" s="42"/>
      <c r="B487" s="26"/>
      <c r="C487" s="25"/>
      <c r="D487" s="115"/>
      <c r="E487" s="26"/>
      <c r="F487" s="26"/>
      <c r="G487" s="94"/>
    </row>
    <row r="488" spans="1:7" ht="12.75">
      <c r="A488" s="42"/>
      <c r="B488" s="26"/>
      <c r="C488" s="25"/>
      <c r="D488" s="115"/>
      <c r="E488" s="26"/>
      <c r="F488" s="26"/>
      <c r="G488" s="94"/>
    </row>
    <row r="489" spans="1:7" ht="12.75">
      <c r="A489" s="42"/>
      <c r="B489" s="26"/>
      <c r="C489" s="25"/>
      <c r="D489" s="115"/>
      <c r="E489" s="26"/>
      <c r="F489" s="26"/>
      <c r="G489" s="94"/>
    </row>
    <row r="490" spans="1:7" ht="12.75">
      <c r="A490" s="42"/>
      <c r="B490" s="26"/>
      <c r="C490" s="25"/>
      <c r="D490" s="115"/>
      <c r="E490" s="26"/>
      <c r="F490" s="26"/>
      <c r="G490" s="94"/>
    </row>
    <row r="491" spans="1:7" ht="12.75">
      <c r="A491" s="42"/>
      <c r="B491" s="26"/>
      <c r="C491" s="25"/>
      <c r="D491" s="115"/>
      <c r="E491" s="26"/>
      <c r="F491" s="26"/>
      <c r="G491" s="94"/>
    </row>
    <row r="492" spans="1:7" ht="12.75">
      <c r="A492" s="42"/>
      <c r="B492" s="26"/>
      <c r="C492" s="25"/>
      <c r="D492" s="115"/>
      <c r="E492" s="26"/>
      <c r="F492" s="26"/>
      <c r="G492" s="94"/>
    </row>
    <row r="493" spans="1:7" ht="12.75">
      <c r="A493" s="42"/>
      <c r="B493" s="26"/>
      <c r="C493" s="25"/>
      <c r="D493" s="115"/>
      <c r="E493" s="26"/>
      <c r="F493" s="26"/>
      <c r="G493" s="94"/>
    </row>
    <row r="494" spans="1:7" ht="12.75">
      <c r="A494" s="42"/>
      <c r="B494" s="26"/>
      <c r="C494" s="25"/>
      <c r="D494" s="115"/>
      <c r="E494" s="26"/>
      <c r="F494" s="26"/>
      <c r="G494" s="94"/>
    </row>
    <row r="495" spans="1:7" ht="12.75">
      <c r="A495" s="42"/>
      <c r="B495" s="26"/>
      <c r="C495" s="25"/>
      <c r="D495" s="115"/>
      <c r="E495" s="26"/>
      <c r="F495" s="26"/>
      <c r="G495" s="94"/>
    </row>
    <row r="496" spans="1:7" ht="12.75">
      <c r="A496" s="42"/>
      <c r="B496" s="26"/>
      <c r="C496" s="25"/>
      <c r="D496" s="115"/>
      <c r="E496" s="26"/>
      <c r="F496" s="26"/>
      <c r="G496" s="94"/>
    </row>
    <row r="497" spans="1:7" ht="12.75">
      <c r="A497" s="42"/>
      <c r="B497" s="26"/>
      <c r="C497" s="25"/>
      <c r="D497" s="115"/>
      <c r="E497" s="26"/>
      <c r="F497" s="26"/>
      <c r="G497" s="94"/>
    </row>
    <row r="498" spans="1:7" ht="12.75">
      <c r="A498" s="42"/>
      <c r="B498" s="26"/>
      <c r="C498" s="25"/>
      <c r="D498" s="115"/>
      <c r="E498" s="26"/>
      <c r="F498" s="26"/>
      <c r="G498" s="94"/>
    </row>
    <row r="499" spans="1:7" ht="12.75">
      <c r="A499" s="42"/>
      <c r="B499" s="26"/>
      <c r="C499" s="25"/>
      <c r="D499" s="115"/>
      <c r="E499" s="26"/>
      <c r="F499" s="26"/>
      <c r="G499" s="94"/>
    </row>
    <row r="500" spans="1:7" ht="12.75">
      <c r="A500" s="42"/>
      <c r="B500" s="26"/>
      <c r="C500" s="25"/>
      <c r="D500" s="115"/>
      <c r="E500" s="26"/>
      <c r="F500" s="26"/>
      <c r="G500" s="94"/>
    </row>
    <row r="501" spans="1:7" ht="12.75">
      <c r="A501" s="42"/>
      <c r="B501" s="26"/>
      <c r="C501" s="25"/>
      <c r="D501" s="115"/>
      <c r="E501" s="26"/>
      <c r="F501" s="26"/>
      <c r="G501" s="94"/>
    </row>
    <row r="502" spans="1:7" ht="12.75">
      <c r="A502" s="42"/>
      <c r="B502" s="26"/>
      <c r="C502" s="25"/>
      <c r="D502" s="115"/>
      <c r="E502" s="26"/>
      <c r="F502" s="26"/>
      <c r="G502" s="94"/>
    </row>
    <row r="503" spans="1:7" ht="12.75">
      <c r="A503" s="42"/>
      <c r="B503" s="26"/>
      <c r="C503" s="25"/>
      <c r="D503" s="115"/>
      <c r="E503" s="26"/>
      <c r="F503" s="26"/>
      <c r="G503" s="94"/>
    </row>
    <row r="504" spans="1:7" ht="12.75">
      <c r="A504" s="42"/>
      <c r="B504" s="26"/>
      <c r="C504" s="25"/>
      <c r="D504" s="115"/>
      <c r="E504" s="26"/>
      <c r="F504" s="26"/>
      <c r="G504" s="94"/>
    </row>
    <row r="505" spans="1:7" ht="12.75">
      <c r="A505" s="42"/>
      <c r="B505" s="26"/>
      <c r="C505" s="25"/>
      <c r="D505" s="115"/>
      <c r="E505" s="26"/>
      <c r="F505" s="26"/>
      <c r="G505" s="94"/>
    </row>
    <row r="506" spans="1:7" ht="12.75">
      <c r="A506" s="42"/>
      <c r="B506" s="26"/>
      <c r="C506" s="25"/>
      <c r="D506" s="115"/>
      <c r="E506" s="26"/>
      <c r="F506" s="26"/>
      <c r="G506" s="94"/>
    </row>
    <row r="507" spans="1:7" ht="12.75">
      <c r="A507" s="42"/>
      <c r="B507" s="26"/>
      <c r="C507" s="25"/>
      <c r="D507" s="115"/>
      <c r="E507" s="26"/>
      <c r="F507" s="26"/>
      <c r="G507" s="94"/>
    </row>
    <row r="508" spans="1:7" ht="12.75">
      <c r="A508" s="42"/>
      <c r="B508" s="26"/>
      <c r="C508" s="25"/>
      <c r="D508" s="115"/>
      <c r="E508" s="26"/>
      <c r="F508" s="26"/>
      <c r="G508" s="94"/>
    </row>
    <row r="509" spans="1:7" ht="12.75">
      <c r="A509" s="42"/>
      <c r="B509" s="26"/>
      <c r="C509" s="25"/>
      <c r="D509" s="115"/>
      <c r="E509" s="26"/>
      <c r="F509" s="26"/>
      <c r="G509" s="94"/>
    </row>
    <row r="510" spans="1:7" ht="12.75">
      <c r="A510" s="42"/>
      <c r="B510" s="26"/>
      <c r="C510" s="25"/>
      <c r="D510" s="115"/>
      <c r="E510" s="26"/>
      <c r="F510" s="26"/>
      <c r="G510" s="94"/>
    </row>
    <row r="511" spans="1:7" ht="12.75">
      <c r="A511" s="42"/>
      <c r="B511" s="26"/>
      <c r="C511" s="25"/>
      <c r="D511" s="115"/>
      <c r="E511" s="26"/>
      <c r="F511" s="26"/>
      <c r="G511" s="94"/>
    </row>
    <row r="512" spans="1:7" ht="12.75">
      <c r="A512" s="42"/>
      <c r="B512" s="26"/>
      <c r="C512" s="25"/>
      <c r="D512" s="115"/>
      <c r="E512" s="26"/>
      <c r="F512" s="26"/>
      <c r="G512" s="94"/>
    </row>
    <row r="513" spans="1:7" ht="12.75">
      <c r="A513" s="42"/>
      <c r="B513" s="26"/>
      <c r="C513" s="25"/>
      <c r="D513" s="115"/>
      <c r="E513" s="26"/>
      <c r="F513" s="26"/>
      <c r="G513" s="94"/>
    </row>
    <row r="514" spans="1:7" ht="12.75">
      <c r="A514" s="42"/>
      <c r="B514" s="26"/>
      <c r="C514" s="25"/>
      <c r="D514" s="115"/>
      <c r="E514" s="26"/>
      <c r="F514" s="26"/>
      <c r="G514" s="94"/>
    </row>
    <row r="515" spans="1:7" ht="12.75">
      <c r="A515" s="42"/>
      <c r="B515" s="26"/>
      <c r="C515" s="25"/>
      <c r="D515" s="115"/>
      <c r="E515" s="26"/>
      <c r="F515" s="26"/>
      <c r="G515" s="94"/>
    </row>
    <row r="516" spans="1:7" ht="12.75">
      <c r="A516" s="42"/>
      <c r="B516" s="26"/>
      <c r="C516" s="25"/>
      <c r="D516" s="115"/>
      <c r="E516" s="26"/>
      <c r="F516" s="26"/>
      <c r="G516" s="94"/>
    </row>
    <row r="517" spans="1:7" ht="12.75">
      <c r="A517" s="42"/>
      <c r="B517" s="26"/>
      <c r="C517" s="25"/>
      <c r="D517" s="115"/>
      <c r="E517" s="26"/>
      <c r="F517" s="26"/>
      <c r="G517" s="94"/>
    </row>
    <row r="518" spans="1:7" ht="12.75">
      <c r="A518" s="42"/>
      <c r="B518" s="26"/>
      <c r="C518" s="25"/>
      <c r="D518" s="115"/>
      <c r="E518" s="26"/>
      <c r="F518" s="26"/>
      <c r="G518" s="94"/>
    </row>
    <row r="519" spans="1:7" ht="12.75">
      <c r="A519" s="42"/>
      <c r="B519" s="26"/>
      <c r="C519" s="25"/>
      <c r="D519" s="115"/>
      <c r="E519" s="26"/>
      <c r="F519" s="26"/>
      <c r="G519" s="94"/>
    </row>
    <row r="520" spans="1:7" ht="12.75">
      <c r="A520" s="42"/>
      <c r="B520" s="26"/>
      <c r="C520" s="25"/>
      <c r="D520" s="115"/>
      <c r="E520" s="26"/>
      <c r="F520" s="26"/>
      <c r="G520" s="94"/>
    </row>
    <row r="521" spans="1:7" ht="12.75">
      <c r="A521" s="42"/>
      <c r="B521" s="26"/>
      <c r="C521" s="25"/>
      <c r="D521" s="115"/>
      <c r="E521" s="26"/>
      <c r="F521" s="26"/>
      <c r="G521" s="94"/>
    </row>
    <row r="522" spans="1:7" ht="12.75">
      <c r="A522" s="42"/>
      <c r="B522" s="26"/>
      <c r="C522" s="25"/>
      <c r="D522" s="115"/>
      <c r="E522" s="26"/>
      <c r="F522" s="26"/>
      <c r="G522" s="94"/>
    </row>
    <row r="523" spans="1:7" ht="12.75">
      <c r="A523" s="42"/>
      <c r="B523" s="26"/>
      <c r="C523" s="25"/>
      <c r="D523" s="115"/>
      <c r="E523" s="26"/>
      <c r="F523" s="26"/>
      <c r="G523" s="94"/>
    </row>
    <row r="524" spans="1:7" ht="12.75">
      <c r="A524" s="42"/>
      <c r="B524" s="26"/>
      <c r="C524" s="25"/>
      <c r="D524" s="115"/>
      <c r="E524" s="26"/>
      <c r="F524" s="26"/>
      <c r="G524" s="94"/>
    </row>
    <row r="525" spans="1:7" ht="12.75">
      <c r="A525" s="42"/>
      <c r="B525" s="26"/>
      <c r="C525" s="25"/>
      <c r="D525" s="115"/>
      <c r="E525" s="26"/>
      <c r="F525" s="26"/>
      <c r="G525" s="94"/>
    </row>
    <row r="526" spans="1:7" ht="12.75">
      <c r="A526" s="42"/>
      <c r="B526" s="26"/>
      <c r="C526" s="25"/>
      <c r="D526" s="115"/>
      <c r="E526" s="26"/>
      <c r="F526" s="26"/>
      <c r="G526" s="94"/>
    </row>
    <row r="527" spans="1:7" ht="12.75">
      <c r="A527" s="42"/>
      <c r="B527" s="26"/>
      <c r="C527" s="25"/>
      <c r="D527" s="115"/>
      <c r="E527" s="26"/>
      <c r="F527" s="26"/>
      <c r="G527" s="94"/>
    </row>
    <row r="528" spans="1:7" ht="12.75">
      <c r="A528" s="42"/>
      <c r="B528" s="26"/>
      <c r="C528" s="25"/>
      <c r="D528" s="115"/>
      <c r="E528" s="26"/>
      <c r="F528" s="26"/>
      <c r="G528" s="94"/>
    </row>
    <row r="529" spans="1:7" ht="12.75">
      <c r="A529" s="42"/>
      <c r="B529" s="26"/>
      <c r="C529" s="25"/>
      <c r="D529" s="115"/>
      <c r="E529" s="26"/>
      <c r="F529" s="26"/>
      <c r="G529" s="94"/>
    </row>
    <row r="530" spans="1:7" ht="12.75">
      <c r="A530" s="42"/>
      <c r="B530" s="26"/>
      <c r="C530" s="25"/>
      <c r="D530" s="115"/>
      <c r="E530" s="26"/>
      <c r="F530" s="26"/>
      <c r="G530" s="94"/>
    </row>
    <row r="531" spans="1:7" ht="12.75">
      <c r="A531" s="42"/>
      <c r="B531" s="26"/>
      <c r="C531" s="25"/>
      <c r="D531" s="115"/>
      <c r="E531" s="26"/>
      <c r="F531" s="26"/>
      <c r="G531" s="94"/>
    </row>
    <row r="532" spans="1:7" ht="12.75">
      <c r="A532" s="42"/>
      <c r="B532" s="26"/>
      <c r="C532" s="25"/>
      <c r="D532" s="115"/>
      <c r="E532" s="26"/>
      <c r="F532" s="26"/>
      <c r="G532" s="94"/>
    </row>
    <row r="533" spans="1:7" ht="12.75">
      <c r="A533" s="42"/>
      <c r="B533" s="26"/>
      <c r="C533" s="25"/>
      <c r="D533" s="115"/>
      <c r="E533" s="26"/>
      <c r="F533" s="26"/>
      <c r="G533" s="94"/>
    </row>
    <row r="534" spans="1:7" ht="12.75">
      <c r="A534" s="42"/>
      <c r="B534" s="26"/>
      <c r="C534" s="25"/>
      <c r="D534" s="115"/>
      <c r="E534" s="26"/>
      <c r="F534" s="26"/>
      <c r="G534" s="94"/>
    </row>
    <row r="535" spans="1:7" ht="12.75">
      <c r="A535" s="42"/>
      <c r="B535" s="26"/>
      <c r="C535" s="25"/>
      <c r="D535" s="115"/>
      <c r="E535" s="26"/>
      <c r="F535" s="26"/>
      <c r="G535" s="94"/>
    </row>
    <row r="536" spans="1:7" ht="12.75">
      <c r="A536" s="42"/>
      <c r="B536" s="26"/>
      <c r="C536" s="25"/>
      <c r="D536" s="115"/>
      <c r="E536" s="26"/>
      <c r="F536" s="26"/>
      <c r="G536" s="94"/>
    </row>
    <row r="537" spans="1:7" ht="12.75">
      <c r="A537" s="42"/>
      <c r="B537" s="26"/>
      <c r="C537" s="25"/>
      <c r="D537" s="115"/>
      <c r="E537" s="26"/>
      <c r="F537" s="26"/>
      <c r="G537" s="94"/>
    </row>
    <row r="538" spans="1:7" ht="12.75">
      <c r="A538" s="42"/>
      <c r="B538" s="26"/>
      <c r="C538" s="25"/>
      <c r="D538" s="115"/>
      <c r="E538" s="26"/>
      <c r="F538" s="26"/>
      <c r="G538" s="94"/>
    </row>
    <row r="539" spans="1:7" ht="12.75">
      <c r="A539" s="42"/>
      <c r="B539" s="26"/>
      <c r="C539" s="25"/>
      <c r="D539" s="115"/>
      <c r="E539" s="26"/>
      <c r="F539" s="26"/>
      <c r="G539" s="94"/>
    </row>
    <row r="540" spans="1:7" ht="12.75">
      <c r="A540" s="42"/>
      <c r="B540" s="26"/>
      <c r="C540" s="25"/>
      <c r="D540" s="115"/>
      <c r="E540" s="26"/>
      <c r="F540" s="26"/>
      <c r="G540" s="94"/>
    </row>
    <row r="541" spans="1:7" ht="12.75">
      <c r="A541" s="42"/>
      <c r="B541" s="26"/>
      <c r="C541" s="25"/>
      <c r="D541" s="115"/>
      <c r="E541" s="26"/>
      <c r="F541" s="26"/>
      <c r="G541" s="94"/>
    </row>
    <row r="542" spans="1:7" ht="12.75">
      <c r="A542" s="42"/>
      <c r="B542" s="26"/>
      <c r="C542" s="25"/>
      <c r="D542" s="115"/>
      <c r="E542" s="26"/>
      <c r="F542" s="26"/>
      <c r="G542" s="94"/>
    </row>
    <row r="543" spans="1:7" ht="12.75">
      <c r="A543" s="42"/>
      <c r="B543" s="26"/>
      <c r="C543" s="25"/>
      <c r="D543" s="115"/>
      <c r="E543" s="26"/>
      <c r="F543" s="26"/>
      <c r="G543" s="94"/>
    </row>
    <row r="544" spans="1:7" ht="12.75">
      <c r="A544" s="42"/>
      <c r="B544" s="26"/>
      <c r="C544" s="25"/>
      <c r="D544" s="115"/>
      <c r="E544" s="26"/>
      <c r="F544" s="26"/>
      <c r="G544" s="94"/>
    </row>
    <row r="545" spans="1:7" ht="12.75">
      <c r="A545" s="42"/>
      <c r="B545" s="26"/>
      <c r="C545" s="25"/>
      <c r="D545" s="115"/>
      <c r="E545" s="26"/>
      <c r="F545" s="26"/>
      <c r="G545" s="94"/>
    </row>
    <row r="546" spans="1:7" ht="12.75">
      <c r="A546" s="42"/>
      <c r="B546" s="26"/>
      <c r="C546" s="25"/>
      <c r="D546" s="115"/>
      <c r="E546" s="26"/>
      <c r="F546" s="26"/>
      <c r="G546" s="94"/>
    </row>
    <row r="547" spans="1:7" ht="12.75">
      <c r="A547" s="42"/>
      <c r="B547" s="26"/>
      <c r="C547" s="25"/>
      <c r="D547" s="115"/>
      <c r="E547" s="26"/>
      <c r="F547" s="26"/>
      <c r="G547" s="94"/>
    </row>
    <row r="548" spans="1:7" ht="12.75">
      <c r="A548" s="42"/>
      <c r="B548" s="26"/>
      <c r="C548" s="25"/>
      <c r="D548" s="115"/>
      <c r="E548" s="26"/>
      <c r="F548" s="26"/>
      <c r="G548" s="94"/>
    </row>
    <row r="549" spans="1:7" ht="12.75">
      <c r="A549" s="42"/>
      <c r="B549" s="26"/>
      <c r="C549" s="25"/>
      <c r="D549" s="115"/>
      <c r="E549" s="26"/>
      <c r="F549" s="26"/>
      <c r="G549" s="94"/>
    </row>
    <row r="550" spans="1:7" ht="12.75">
      <c r="A550" s="42"/>
      <c r="B550" s="26"/>
      <c r="C550" s="25"/>
      <c r="D550" s="115"/>
      <c r="E550" s="26"/>
      <c r="F550" s="26"/>
      <c r="G550" s="94"/>
    </row>
    <row r="551" spans="1:7" ht="12.75">
      <c r="A551" s="42"/>
      <c r="B551" s="26"/>
      <c r="C551" s="25"/>
      <c r="D551" s="115"/>
      <c r="E551" s="26"/>
      <c r="F551" s="26"/>
      <c r="G551" s="94"/>
    </row>
    <row r="552" spans="1:7" ht="12.75">
      <c r="A552" s="42"/>
      <c r="B552" s="26"/>
      <c r="C552" s="25"/>
      <c r="D552" s="115"/>
      <c r="E552" s="26"/>
      <c r="F552" s="26"/>
      <c r="G552" s="94"/>
    </row>
    <row r="553" spans="1:7" ht="12.75">
      <c r="A553" s="42"/>
      <c r="B553" s="26"/>
      <c r="C553" s="25"/>
      <c r="D553" s="115"/>
      <c r="E553" s="26"/>
      <c r="F553" s="26"/>
      <c r="G553" s="94"/>
    </row>
    <row r="554" spans="1:7" ht="12.75">
      <c r="A554" s="42"/>
      <c r="B554" s="26"/>
      <c r="C554" s="25"/>
      <c r="D554" s="115"/>
      <c r="E554" s="26"/>
      <c r="F554" s="26"/>
      <c r="G554" s="94"/>
    </row>
    <row r="555" spans="1:7" ht="12.75">
      <c r="A555" s="42"/>
      <c r="B555" s="26"/>
      <c r="C555" s="25"/>
      <c r="D555" s="115"/>
      <c r="E555" s="26"/>
      <c r="F555" s="26"/>
      <c r="G555" s="94"/>
    </row>
    <row r="556" spans="1:7" ht="12.75">
      <c r="A556" s="42"/>
      <c r="B556" s="26"/>
      <c r="C556" s="25"/>
      <c r="D556" s="115"/>
      <c r="E556" s="26"/>
      <c r="F556" s="26"/>
      <c r="G556" s="94"/>
    </row>
    <row r="557" spans="1:7" ht="12.75">
      <c r="A557" s="42"/>
      <c r="B557" s="26"/>
      <c r="C557" s="25"/>
      <c r="D557" s="115"/>
      <c r="E557" s="26"/>
      <c r="F557" s="26"/>
      <c r="G557" s="94"/>
    </row>
    <row r="558" spans="1:7" ht="12.75">
      <c r="A558" s="42"/>
      <c r="B558" s="26"/>
      <c r="C558" s="25"/>
      <c r="D558" s="115"/>
      <c r="E558" s="26"/>
      <c r="F558" s="26"/>
      <c r="G558" s="94"/>
    </row>
    <row r="559" spans="1:7" ht="12.75">
      <c r="A559" s="42"/>
      <c r="B559" s="26"/>
      <c r="C559" s="25"/>
      <c r="D559" s="115"/>
      <c r="E559" s="26"/>
      <c r="F559" s="26"/>
      <c r="G559" s="94"/>
    </row>
    <row r="560" spans="1:7" ht="12.75">
      <c r="A560" s="42"/>
      <c r="B560" s="26"/>
      <c r="C560" s="25"/>
      <c r="D560" s="115"/>
      <c r="E560" s="26"/>
      <c r="F560" s="26"/>
      <c r="G560" s="94"/>
    </row>
    <row r="561" spans="1:7" ht="12.75">
      <c r="A561" s="42"/>
      <c r="B561" s="26"/>
      <c r="C561" s="25"/>
      <c r="D561" s="115"/>
      <c r="E561" s="26"/>
      <c r="F561" s="26"/>
      <c r="G561" s="94"/>
    </row>
    <row r="562" spans="1:7" ht="12.75">
      <c r="A562" s="42"/>
      <c r="B562" s="26"/>
      <c r="C562" s="25"/>
      <c r="D562" s="115"/>
      <c r="E562" s="26"/>
      <c r="F562" s="26"/>
      <c r="G562" s="94"/>
    </row>
    <row r="563" spans="1:7" ht="12.75">
      <c r="A563" s="42"/>
      <c r="B563" s="26"/>
      <c r="C563" s="25"/>
      <c r="D563" s="115"/>
      <c r="E563" s="26"/>
      <c r="F563" s="26"/>
      <c r="G563" s="94"/>
    </row>
    <row r="564" spans="1:7" ht="12.75">
      <c r="A564" s="42"/>
      <c r="B564" s="26"/>
      <c r="C564" s="25"/>
      <c r="D564" s="115"/>
      <c r="E564" s="26"/>
      <c r="F564" s="26"/>
      <c r="G564" s="94"/>
    </row>
    <row r="565" spans="1:7" ht="12.75">
      <c r="A565" s="42"/>
      <c r="B565" s="26"/>
      <c r="C565" s="25"/>
      <c r="D565" s="115"/>
      <c r="E565" s="26"/>
      <c r="F565" s="26"/>
      <c r="G565" s="94"/>
    </row>
    <row r="566" spans="1:7" ht="12.75">
      <c r="A566" s="42"/>
      <c r="B566" s="26"/>
      <c r="C566" s="25"/>
      <c r="D566" s="115"/>
      <c r="E566" s="26"/>
      <c r="F566" s="26"/>
      <c r="G566" s="94"/>
    </row>
    <row r="567" spans="1:7" ht="12.75">
      <c r="A567" s="42"/>
      <c r="B567" s="26"/>
      <c r="C567" s="25"/>
      <c r="D567" s="115"/>
      <c r="E567" s="26"/>
      <c r="F567" s="26"/>
      <c r="G567" s="94"/>
    </row>
    <row r="568" spans="1:7" ht="12.75">
      <c r="A568" s="42"/>
      <c r="B568" s="26"/>
      <c r="C568" s="25"/>
      <c r="D568" s="115"/>
      <c r="E568" s="26"/>
      <c r="F568" s="26"/>
      <c r="G568" s="94"/>
    </row>
    <row r="569" spans="1:7" ht="12.75">
      <c r="A569" s="42"/>
      <c r="B569" s="26"/>
      <c r="C569" s="25"/>
      <c r="D569" s="115"/>
      <c r="E569" s="26"/>
      <c r="F569" s="26"/>
      <c r="G569" s="94"/>
    </row>
    <row r="570" spans="1:7" ht="12.75">
      <c r="A570" s="42"/>
      <c r="B570" s="26"/>
      <c r="C570" s="25"/>
      <c r="D570" s="115"/>
      <c r="E570" s="26"/>
      <c r="F570" s="26"/>
      <c r="G570" s="94"/>
    </row>
    <row r="571" spans="1:7" ht="12.75">
      <c r="A571" s="42"/>
      <c r="B571" s="26"/>
      <c r="C571" s="25"/>
      <c r="D571" s="115"/>
      <c r="E571" s="26"/>
      <c r="F571" s="26"/>
      <c r="G571" s="94"/>
    </row>
    <row r="572" spans="1:7" ht="12.75">
      <c r="A572" s="42"/>
      <c r="B572" s="26"/>
      <c r="C572" s="25"/>
      <c r="D572" s="115"/>
      <c r="E572" s="26"/>
      <c r="F572" s="26"/>
      <c r="G572" s="94"/>
    </row>
    <row r="573" spans="1:7" ht="12.75">
      <c r="A573" s="42"/>
      <c r="B573" s="26"/>
      <c r="C573" s="25"/>
      <c r="D573" s="115"/>
      <c r="E573" s="26"/>
      <c r="F573" s="26"/>
      <c r="G573" s="94"/>
    </row>
    <row r="574" spans="1:7" ht="12.75">
      <c r="A574" s="42"/>
      <c r="B574" s="26"/>
      <c r="C574" s="25"/>
      <c r="D574" s="115"/>
      <c r="E574" s="26"/>
      <c r="F574" s="26"/>
      <c r="G574" s="94"/>
    </row>
    <row r="575" spans="1:7" ht="12.75">
      <c r="A575" s="42"/>
      <c r="B575" s="26"/>
      <c r="C575" s="25"/>
      <c r="D575" s="115"/>
      <c r="E575" s="26"/>
      <c r="F575" s="26"/>
      <c r="G575" s="94"/>
    </row>
    <row r="576" spans="1:7" ht="12.75">
      <c r="A576" s="42"/>
      <c r="B576" s="26"/>
      <c r="C576" s="25"/>
      <c r="D576" s="115"/>
      <c r="E576" s="26"/>
      <c r="F576" s="26"/>
      <c r="G576" s="94"/>
    </row>
    <row r="577" spans="1:7" ht="12.75">
      <c r="A577" s="42"/>
      <c r="B577" s="26"/>
      <c r="C577" s="25"/>
      <c r="D577" s="115"/>
      <c r="E577" s="26"/>
      <c r="F577" s="26"/>
      <c r="G577" s="94"/>
    </row>
    <row r="578" spans="1:7" ht="12.75">
      <c r="A578" s="42"/>
      <c r="B578" s="26"/>
      <c r="C578" s="25"/>
      <c r="D578" s="115"/>
      <c r="E578" s="26"/>
      <c r="F578" s="26"/>
      <c r="G578" s="94"/>
    </row>
    <row r="579" spans="1:7" ht="12.75">
      <c r="A579" s="42"/>
      <c r="B579" s="26"/>
      <c r="C579" s="25"/>
      <c r="D579" s="115"/>
      <c r="E579" s="26"/>
      <c r="F579" s="26"/>
      <c r="G579" s="94"/>
    </row>
    <row r="580" spans="1:7" ht="12.75">
      <c r="A580" s="42"/>
      <c r="B580" s="26"/>
      <c r="C580" s="25"/>
      <c r="D580" s="115"/>
      <c r="E580" s="26"/>
      <c r="F580" s="26"/>
      <c r="G580" s="94"/>
    </row>
    <row r="581" spans="1:7" ht="12.75">
      <c r="A581" s="42"/>
      <c r="B581" s="26"/>
      <c r="C581" s="25"/>
      <c r="D581" s="115"/>
      <c r="E581" s="26"/>
      <c r="F581" s="26"/>
      <c r="G581" s="94"/>
    </row>
    <row r="582" spans="1:7" ht="12.75">
      <c r="A582" s="42"/>
      <c r="B582" s="26"/>
      <c r="C582" s="25"/>
      <c r="D582" s="115"/>
      <c r="E582" s="26"/>
      <c r="F582" s="26"/>
      <c r="G582" s="94"/>
    </row>
    <row r="583" spans="1:7" ht="12.75">
      <c r="A583" s="42"/>
      <c r="B583" s="26"/>
      <c r="C583" s="25"/>
      <c r="D583" s="115"/>
      <c r="E583" s="26"/>
      <c r="F583" s="26"/>
      <c r="G583" s="94"/>
    </row>
    <row r="584" spans="1:7" ht="12.75">
      <c r="A584" s="42"/>
      <c r="B584" s="26"/>
      <c r="C584" s="25"/>
      <c r="D584" s="115"/>
      <c r="E584" s="26"/>
      <c r="F584" s="26"/>
      <c r="G584" s="94"/>
    </row>
    <row r="585" spans="1:7" ht="12.75">
      <c r="A585" s="42"/>
      <c r="B585" s="26"/>
      <c r="C585" s="25"/>
      <c r="D585" s="115"/>
      <c r="E585" s="26"/>
      <c r="F585" s="26"/>
      <c r="G585" s="94"/>
    </row>
    <row r="586" spans="1:7" ht="12.75">
      <c r="A586" s="42"/>
      <c r="B586" s="26"/>
      <c r="C586" s="25"/>
      <c r="D586" s="115"/>
      <c r="E586" s="26"/>
      <c r="F586" s="26"/>
      <c r="G586" s="94"/>
    </row>
    <row r="587" spans="1:7" ht="12.75">
      <c r="A587" s="42"/>
      <c r="B587" s="26"/>
      <c r="C587" s="25"/>
      <c r="D587" s="115"/>
      <c r="E587" s="26"/>
      <c r="F587" s="26"/>
      <c r="G587" s="94"/>
    </row>
    <row r="588" spans="1:7" ht="12.75">
      <c r="A588" s="42"/>
      <c r="B588" s="26"/>
      <c r="C588" s="25"/>
      <c r="D588" s="115"/>
      <c r="E588" s="26"/>
      <c r="F588" s="26"/>
      <c r="G588" s="94"/>
    </row>
    <row r="589" spans="1:7" ht="12.75">
      <c r="A589" s="42"/>
      <c r="B589" s="26"/>
      <c r="C589" s="25"/>
      <c r="D589" s="115"/>
      <c r="E589" s="26"/>
      <c r="F589" s="26"/>
      <c r="G589" s="94"/>
    </row>
    <row r="590" spans="1:7" ht="12.75">
      <c r="A590" s="42"/>
      <c r="B590" s="26"/>
      <c r="C590" s="25"/>
      <c r="D590" s="115"/>
      <c r="E590" s="26"/>
      <c r="F590" s="26"/>
      <c r="G590" s="94"/>
    </row>
    <row r="591" spans="1:7" ht="12.75">
      <c r="A591" s="42"/>
      <c r="B591" s="26"/>
      <c r="C591" s="25"/>
      <c r="D591" s="115"/>
      <c r="E591" s="26"/>
      <c r="F591" s="26"/>
      <c r="G591" s="94"/>
    </row>
    <row r="592" spans="1:7" ht="12.75">
      <c r="A592" s="42"/>
      <c r="B592" s="26"/>
      <c r="C592" s="25"/>
      <c r="D592" s="115"/>
      <c r="E592" s="26"/>
      <c r="F592" s="26"/>
      <c r="G592" s="94"/>
    </row>
    <row r="593" spans="1:7" ht="12.75">
      <c r="A593" s="42"/>
      <c r="B593" s="26"/>
      <c r="C593" s="25"/>
      <c r="D593" s="115"/>
      <c r="E593" s="26"/>
      <c r="F593" s="26"/>
      <c r="G593" s="94"/>
    </row>
    <row r="594" spans="1:7" ht="12.75">
      <c r="A594" s="42"/>
      <c r="B594" s="26"/>
      <c r="C594" s="25"/>
      <c r="D594" s="115"/>
      <c r="E594" s="26"/>
      <c r="F594" s="26"/>
      <c r="G594" s="94"/>
    </row>
    <row r="595" spans="1:7" ht="12.75">
      <c r="A595" s="42"/>
      <c r="B595" s="26"/>
      <c r="C595" s="25"/>
      <c r="D595" s="115"/>
      <c r="E595" s="26"/>
      <c r="F595" s="26"/>
      <c r="G595" s="94"/>
    </row>
    <row r="596" spans="1:7" ht="12.75">
      <c r="A596" s="42"/>
      <c r="B596" s="26"/>
      <c r="C596" s="25"/>
      <c r="D596" s="115"/>
      <c r="E596" s="26"/>
      <c r="F596" s="26"/>
      <c r="G596" s="94"/>
    </row>
    <row r="597" spans="1:7" ht="12.75">
      <c r="A597" s="42"/>
      <c r="B597" s="26"/>
      <c r="C597" s="25"/>
      <c r="D597" s="115"/>
      <c r="E597" s="26"/>
      <c r="F597" s="26"/>
      <c r="G597" s="94"/>
    </row>
    <row r="598" spans="1:7" ht="12.75">
      <c r="A598" s="42"/>
      <c r="B598" s="26"/>
      <c r="C598" s="25"/>
      <c r="D598" s="115"/>
      <c r="E598" s="26"/>
      <c r="F598" s="26"/>
      <c r="G598" s="94"/>
    </row>
    <row r="599" spans="1:7" ht="12.75">
      <c r="A599" s="42"/>
      <c r="B599" s="26"/>
      <c r="C599" s="25"/>
      <c r="D599" s="115"/>
      <c r="E599" s="26"/>
      <c r="F599" s="26"/>
      <c r="G599" s="94"/>
    </row>
    <row r="600" spans="1:7" ht="12.75">
      <c r="A600" s="42"/>
      <c r="B600" s="26"/>
      <c r="C600" s="25"/>
      <c r="D600" s="115"/>
      <c r="E600" s="26"/>
      <c r="F600" s="26"/>
      <c r="G600" s="94"/>
    </row>
    <row r="601" spans="1:7" ht="12.75">
      <c r="A601" s="42"/>
      <c r="B601" s="26"/>
      <c r="C601" s="25"/>
      <c r="D601" s="115"/>
      <c r="E601" s="26"/>
      <c r="F601" s="26"/>
      <c r="G601" s="94"/>
    </row>
    <row r="602" spans="1:7" ht="12.75">
      <c r="A602" s="42"/>
      <c r="B602" s="26"/>
      <c r="C602" s="25"/>
      <c r="D602" s="115"/>
      <c r="E602" s="26"/>
      <c r="F602" s="26"/>
      <c r="G602" s="94"/>
    </row>
    <row r="603" spans="1:7" ht="12.75">
      <c r="A603" s="42"/>
      <c r="B603" s="26"/>
      <c r="C603" s="25"/>
      <c r="D603" s="115"/>
      <c r="E603" s="26"/>
      <c r="F603" s="26"/>
      <c r="G603" s="94"/>
    </row>
    <row r="604" spans="1:7" ht="12.75">
      <c r="A604" s="42"/>
      <c r="B604" s="26"/>
      <c r="C604" s="25"/>
      <c r="D604" s="115"/>
      <c r="E604" s="26"/>
      <c r="F604" s="26"/>
      <c r="G604" s="94"/>
    </row>
    <row r="605" spans="1:7" ht="12.75">
      <c r="A605" s="42"/>
      <c r="B605" s="26"/>
      <c r="C605" s="25"/>
      <c r="D605" s="115"/>
      <c r="E605" s="26"/>
      <c r="F605" s="26"/>
      <c r="G605" s="94"/>
    </row>
    <row r="606" spans="1:7" ht="12.75">
      <c r="A606" s="42"/>
      <c r="B606" s="26"/>
      <c r="C606" s="25"/>
      <c r="D606" s="115"/>
      <c r="E606" s="26"/>
      <c r="F606" s="26"/>
      <c r="G606" s="94"/>
    </row>
    <row r="607" spans="1:7" ht="12.75">
      <c r="A607" s="42"/>
      <c r="B607" s="26"/>
      <c r="C607" s="25"/>
      <c r="D607" s="115"/>
      <c r="E607" s="26"/>
      <c r="F607" s="26"/>
      <c r="G607" s="94"/>
    </row>
    <row r="608" spans="1:7" ht="12.75">
      <c r="A608" s="42"/>
      <c r="B608" s="26"/>
      <c r="C608" s="25"/>
      <c r="D608" s="115"/>
      <c r="E608" s="26"/>
      <c r="F608" s="26"/>
      <c r="G608" s="94"/>
    </row>
    <row r="609" spans="1:7" ht="12.75">
      <c r="A609" s="42"/>
      <c r="B609" s="26"/>
      <c r="C609" s="25"/>
      <c r="D609" s="115"/>
      <c r="E609" s="26"/>
      <c r="F609" s="26"/>
      <c r="G609" s="94"/>
    </row>
    <row r="610" spans="1:7" ht="12.75">
      <c r="A610" s="42"/>
      <c r="B610" s="26"/>
      <c r="C610" s="25"/>
      <c r="D610" s="115"/>
      <c r="E610" s="26"/>
      <c r="F610" s="26"/>
      <c r="G610" s="94"/>
    </row>
    <row r="611" spans="1:7" ht="12.75">
      <c r="A611" s="42"/>
      <c r="B611" s="26"/>
      <c r="C611" s="25"/>
      <c r="D611" s="115"/>
      <c r="E611" s="26"/>
      <c r="F611" s="26"/>
      <c r="G611" s="94"/>
    </row>
    <row r="612" spans="1:7" ht="12.75">
      <c r="A612" s="42"/>
      <c r="B612" s="26"/>
      <c r="C612" s="25"/>
      <c r="D612" s="115"/>
      <c r="E612" s="26"/>
      <c r="F612" s="26"/>
      <c r="G612" s="94"/>
    </row>
    <row r="613" spans="1:7" ht="12.75">
      <c r="A613" s="42"/>
      <c r="B613" s="26"/>
      <c r="C613" s="25"/>
      <c r="D613" s="115"/>
      <c r="E613" s="26"/>
      <c r="F613" s="26"/>
      <c r="G613" s="94"/>
    </row>
    <row r="614" spans="1:7" ht="12.75">
      <c r="A614" s="42"/>
      <c r="B614" s="26"/>
      <c r="C614" s="25"/>
      <c r="D614" s="115"/>
      <c r="E614" s="26"/>
      <c r="F614" s="26"/>
      <c r="G614" s="94"/>
    </row>
    <row r="615" spans="1:7" ht="12.75">
      <c r="A615" s="42"/>
      <c r="B615" s="26"/>
      <c r="C615" s="25"/>
      <c r="D615" s="115"/>
      <c r="E615" s="26"/>
      <c r="F615" s="26"/>
      <c r="G615" s="94"/>
    </row>
    <row r="616" spans="1:7" ht="12.75">
      <c r="A616" s="42"/>
      <c r="B616" s="26"/>
      <c r="C616" s="25"/>
      <c r="D616" s="115"/>
      <c r="E616" s="26"/>
      <c r="F616" s="26"/>
      <c r="G616" s="94"/>
    </row>
    <row r="617" spans="1:7" ht="12.75">
      <c r="A617" s="42"/>
      <c r="B617" s="26"/>
      <c r="C617" s="25"/>
      <c r="D617" s="115"/>
      <c r="E617" s="26"/>
      <c r="F617" s="26"/>
      <c r="G617" s="94"/>
    </row>
    <row r="618" spans="1:7" ht="12.75">
      <c r="A618" s="42"/>
      <c r="B618" s="26"/>
      <c r="C618" s="25"/>
      <c r="D618" s="115"/>
      <c r="E618" s="26"/>
      <c r="F618" s="26"/>
      <c r="G618" s="94"/>
    </row>
    <row r="619" spans="1:7" ht="12.75">
      <c r="A619" s="42"/>
      <c r="B619" s="26"/>
      <c r="C619" s="25"/>
      <c r="D619" s="115"/>
      <c r="E619" s="26"/>
      <c r="F619" s="26"/>
      <c r="G619" s="94"/>
    </row>
    <row r="620" spans="1:7" ht="12.75">
      <c r="A620" s="42"/>
      <c r="B620" s="26"/>
      <c r="C620" s="25"/>
      <c r="D620" s="115"/>
      <c r="E620" s="26"/>
      <c r="F620" s="26"/>
      <c r="G620" s="94"/>
    </row>
    <row r="621" spans="1:7" ht="12.75">
      <c r="A621" s="42"/>
      <c r="B621" s="26"/>
      <c r="C621" s="25"/>
      <c r="D621" s="115"/>
      <c r="E621" s="26"/>
      <c r="F621" s="26"/>
      <c r="G621" s="94"/>
    </row>
    <row r="622" spans="1:7" ht="12.75">
      <c r="A622" s="42"/>
      <c r="B622" s="26"/>
      <c r="C622" s="25"/>
      <c r="D622" s="115"/>
      <c r="E622" s="26"/>
      <c r="F622" s="26"/>
      <c r="G622" s="94"/>
    </row>
    <row r="623" spans="1:7" ht="12.75">
      <c r="A623" s="42"/>
      <c r="B623" s="26"/>
      <c r="C623" s="25"/>
      <c r="D623" s="115"/>
      <c r="E623" s="26"/>
      <c r="F623" s="26"/>
      <c r="G623" s="94"/>
    </row>
    <row r="624" spans="1:7" ht="12.75">
      <c r="A624" s="42"/>
      <c r="B624" s="26"/>
      <c r="C624" s="25"/>
      <c r="D624" s="115"/>
      <c r="E624" s="26"/>
      <c r="F624" s="26"/>
      <c r="G624" s="94"/>
    </row>
    <row r="625" spans="1:7" ht="12.75">
      <c r="A625" s="42"/>
      <c r="B625" s="26"/>
      <c r="C625" s="25"/>
      <c r="D625" s="115"/>
      <c r="E625" s="26"/>
      <c r="F625" s="26"/>
      <c r="G625" s="94"/>
    </row>
    <row r="626" spans="1:7" ht="12.75">
      <c r="A626" s="42"/>
      <c r="B626" s="26"/>
      <c r="C626" s="25"/>
      <c r="D626" s="115"/>
      <c r="E626" s="26"/>
      <c r="F626" s="26"/>
      <c r="G626" s="94"/>
    </row>
    <row r="627" spans="1:7" ht="12.75">
      <c r="A627" s="42"/>
      <c r="B627" s="26"/>
      <c r="C627" s="25"/>
      <c r="D627" s="115"/>
      <c r="E627" s="26"/>
      <c r="F627" s="26"/>
      <c r="G627" s="94"/>
    </row>
    <row r="628" spans="1:7" ht="12.75">
      <c r="A628" s="42"/>
      <c r="B628" s="26"/>
      <c r="C628" s="25"/>
      <c r="D628" s="115"/>
      <c r="E628" s="26"/>
      <c r="F628" s="26"/>
      <c r="G628" s="94"/>
    </row>
    <row r="629" spans="1:7" ht="12.75">
      <c r="A629" s="42"/>
      <c r="B629" s="26"/>
      <c r="C629" s="25"/>
      <c r="D629" s="115"/>
      <c r="E629" s="26"/>
      <c r="F629" s="26"/>
      <c r="G629" s="94"/>
    </row>
    <row r="630" spans="1:7" ht="12.75">
      <c r="A630" s="42"/>
      <c r="B630" s="26"/>
      <c r="C630" s="25"/>
      <c r="D630" s="115"/>
      <c r="E630" s="26"/>
      <c r="F630" s="26"/>
      <c r="G630" s="94"/>
    </row>
    <row r="631" spans="1:7" ht="12.75">
      <c r="A631" s="42"/>
      <c r="B631" s="26"/>
      <c r="C631" s="25"/>
      <c r="D631" s="115"/>
      <c r="E631" s="26"/>
      <c r="F631" s="26"/>
      <c r="G631" s="94"/>
    </row>
    <row r="632" spans="1:7" ht="12.75">
      <c r="A632" s="42"/>
      <c r="B632" s="26"/>
      <c r="C632" s="25"/>
      <c r="D632" s="115"/>
      <c r="E632" s="26"/>
      <c r="F632" s="26"/>
      <c r="G632" s="94"/>
    </row>
    <row r="633" spans="1:7" ht="12.75">
      <c r="A633" s="42"/>
      <c r="B633" s="26"/>
      <c r="C633" s="25"/>
      <c r="D633" s="115"/>
      <c r="E633" s="26"/>
      <c r="F633" s="26"/>
      <c r="G633" s="94"/>
    </row>
    <row r="634" spans="1:7" ht="12.75">
      <c r="A634" s="42"/>
      <c r="B634" s="26"/>
      <c r="C634" s="25"/>
      <c r="D634" s="115"/>
      <c r="E634" s="26"/>
      <c r="F634" s="26"/>
      <c r="G634" s="94"/>
    </row>
    <row r="635" spans="1:7" ht="12.75">
      <c r="A635" s="42"/>
      <c r="B635" s="26"/>
      <c r="C635" s="25"/>
      <c r="D635" s="115"/>
      <c r="E635" s="26"/>
      <c r="F635" s="26"/>
      <c r="G635" s="94"/>
    </row>
    <row r="636" spans="1:7" ht="12.75">
      <c r="A636" s="42"/>
      <c r="B636" s="26"/>
      <c r="C636" s="25"/>
      <c r="D636" s="115"/>
      <c r="E636" s="26"/>
      <c r="F636" s="26"/>
      <c r="G636" s="94"/>
    </row>
    <row r="637" spans="1:7" ht="12.75">
      <c r="A637" s="42"/>
      <c r="B637" s="26"/>
      <c r="C637" s="25"/>
      <c r="D637" s="115"/>
      <c r="E637" s="26"/>
      <c r="F637" s="26"/>
      <c r="G637" s="94"/>
    </row>
    <row r="638" spans="1:7" ht="12.75">
      <c r="A638" s="42"/>
      <c r="B638" s="26"/>
      <c r="C638" s="25"/>
      <c r="D638" s="115"/>
      <c r="E638" s="26"/>
      <c r="F638" s="26"/>
      <c r="G638" s="94"/>
    </row>
    <row r="639" spans="1:7" ht="12.75">
      <c r="A639" s="42"/>
      <c r="B639" s="26"/>
      <c r="C639" s="25"/>
      <c r="D639" s="115"/>
      <c r="E639" s="26"/>
      <c r="F639" s="26"/>
      <c r="G639" s="94"/>
    </row>
    <row r="640" spans="1:7" ht="12.75">
      <c r="A640" s="42"/>
      <c r="B640" s="26"/>
      <c r="C640" s="25"/>
      <c r="D640" s="115"/>
      <c r="E640" s="26"/>
      <c r="F640" s="26"/>
      <c r="G640" s="94"/>
    </row>
    <row r="641" spans="1:7" ht="12.75">
      <c r="A641" s="42"/>
      <c r="B641" s="26"/>
      <c r="C641" s="25"/>
      <c r="D641" s="115"/>
      <c r="E641" s="26"/>
      <c r="F641" s="26"/>
      <c r="G641" s="94"/>
    </row>
    <row r="642" spans="1:7" ht="12.75">
      <c r="A642" s="42"/>
      <c r="B642" s="26"/>
      <c r="C642" s="25"/>
      <c r="D642" s="115"/>
      <c r="E642" s="26"/>
      <c r="F642" s="26"/>
      <c r="G642" s="94"/>
    </row>
    <row r="643" spans="1:7" ht="12.75">
      <c r="A643" s="42"/>
      <c r="B643" s="26"/>
      <c r="C643" s="25"/>
      <c r="D643" s="115"/>
      <c r="E643" s="26"/>
      <c r="F643" s="26"/>
      <c r="G643" s="94"/>
    </row>
    <row r="644" spans="1:7" ht="12.75">
      <c r="A644" s="42"/>
      <c r="B644" s="26"/>
      <c r="C644" s="25"/>
      <c r="D644" s="115"/>
      <c r="E644" s="26"/>
      <c r="F644" s="26"/>
      <c r="G644" s="94"/>
    </row>
    <row r="645" spans="1:7" ht="12.75">
      <c r="A645" s="42"/>
      <c r="B645" s="26"/>
      <c r="C645" s="25"/>
      <c r="D645" s="115"/>
      <c r="E645" s="26"/>
      <c r="F645" s="26"/>
      <c r="G645" s="94"/>
    </row>
    <row r="646" spans="1:7" ht="12.75">
      <c r="A646" s="42"/>
      <c r="B646" s="26"/>
      <c r="C646" s="25"/>
      <c r="D646" s="115"/>
      <c r="E646" s="26"/>
      <c r="F646" s="26"/>
      <c r="G646" s="94"/>
    </row>
    <row r="647" spans="1:7" ht="12.75">
      <c r="A647" s="42"/>
      <c r="B647" s="26"/>
      <c r="C647" s="25"/>
      <c r="D647" s="115"/>
      <c r="E647" s="26"/>
      <c r="F647" s="26"/>
      <c r="G647" s="94"/>
    </row>
  </sheetData>
  <sheetProtection/>
  <mergeCells count="11">
    <mergeCell ref="A1:C1"/>
    <mergeCell ref="A2:D2"/>
    <mergeCell ref="B200:C200"/>
    <mergeCell ref="F200:I200"/>
    <mergeCell ref="B4:I4"/>
    <mergeCell ref="B5:I5"/>
    <mergeCell ref="B199:E199"/>
    <mergeCell ref="F201:I201"/>
    <mergeCell ref="B209:C209"/>
    <mergeCell ref="F209:I209"/>
    <mergeCell ref="F202:I202"/>
  </mergeCells>
  <printOptions/>
  <pageMargins left="0.42" right="0" top="0.17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7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1" sqref="J11"/>
    </sheetView>
  </sheetViews>
  <sheetFormatPr defaultColWidth="9.140625" defaultRowHeight="12.75"/>
  <cols>
    <col min="1" max="1" width="5.8515625" style="41" customWidth="1"/>
    <col min="2" max="2" width="22.421875" style="0" customWidth="1"/>
    <col min="3" max="3" width="15.00390625" style="37" customWidth="1"/>
    <col min="4" max="4" width="13.57421875" style="38" customWidth="1"/>
    <col min="5" max="5" width="68.421875" style="0" customWidth="1"/>
    <col min="6" max="6" width="9.421875" style="0" customWidth="1"/>
    <col min="7" max="7" width="9.57421875" style="0" customWidth="1"/>
    <col min="8" max="9" width="13.140625" style="0" customWidth="1"/>
  </cols>
  <sheetData>
    <row r="1" spans="1:3" ht="12.75">
      <c r="A1" s="313" t="s">
        <v>812</v>
      </c>
      <c r="B1" s="313"/>
      <c r="C1" s="313"/>
    </row>
    <row r="2" spans="1:4" ht="12.75">
      <c r="A2" s="323" t="s">
        <v>902</v>
      </c>
      <c r="B2" s="323"/>
      <c r="C2" s="323"/>
      <c r="D2" s="323"/>
    </row>
    <row r="4" spans="2:6" ht="17.25">
      <c r="B4" s="324" t="s">
        <v>903</v>
      </c>
      <c r="C4" s="324"/>
      <c r="D4" s="324"/>
      <c r="E4" s="324"/>
      <c r="F4" s="324"/>
    </row>
    <row r="5" spans="2:6" ht="20.25" customHeight="1">
      <c r="B5" s="319" t="s">
        <v>821</v>
      </c>
      <c r="C5" s="319"/>
      <c r="D5" s="319"/>
      <c r="E5" s="319"/>
      <c r="F5" s="319"/>
    </row>
    <row r="6" ht="25.5" customHeight="1" thickBot="1">
      <c r="B6" s="10" t="s">
        <v>922</v>
      </c>
    </row>
    <row r="7" spans="1:7" s="36" customFormat="1" ht="24.75" customHeight="1" thickTop="1">
      <c r="A7" s="100" t="s">
        <v>814</v>
      </c>
      <c r="B7" s="101" t="s">
        <v>815</v>
      </c>
      <c r="C7" s="102" t="s">
        <v>816</v>
      </c>
      <c r="D7" s="103" t="s">
        <v>817</v>
      </c>
      <c r="E7" s="101" t="s">
        <v>818</v>
      </c>
      <c r="F7" s="101" t="s">
        <v>819</v>
      </c>
      <c r="G7" s="105" t="s">
        <v>930</v>
      </c>
    </row>
    <row r="8" spans="1:7" s="36" customFormat="1" ht="34.5" customHeight="1">
      <c r="A8" s="50">
        <v>1</v>
      </c>
      <c r="B8" s="186"/>
      <c r="C8" s="187"/>
      <c r="D8" s="186"/>
      <c r="E8" s="186"/>
      <c r="F8" s="186"/>
      <c r="G8" s="178"/>
    </row>
    <row r="9" spans="1:9" s="36" customFormat="1" ht="40.5" customHeight="1">
      <c r="A9" s="50">
        <v>2</v>
      </c>
      <c r="B9" s="186"/>
      <c r="C9" s="187"/>
      <c r="D9" s="186"/>
      <c r="E9" s="186"/>
      <c r="F9" s="186"/>
      <c r="G9" s="178"/>
      <c r="H9" s="44"/>
      <c r="I9" s="44"/>
    </row>
    <row r="10" spans="1:9" s="36" customFormat="1" ht="40.5" customHeight="1">
      <c r="A10" s="50">
        <v>3</v>
      </c>
      <c r="B10" s="186"/>
      <c r="C10" s="187"/>
      <c r="D10" s="186"/>
      <c r="E10" s="186"/>
      <c r="F10" s="186"/>
      <c r="G10" s="178"/>
      <c r="H10" s="44"/>
      <c r="I10" s="44"/>
    </row>
    <row r="11" spans="1:9" s="36" customFormat="1" ht="40.5" customHeight="1">
      <c r="A11" s="50">
        <v>4</v>
      </c>
      <c r="B11" s="186"/>
      <c r="C11" s="187"/>
      <c r="D11" s="186"/>
      <c r="E11" s="186"/>
      <c r="F11" s="186"/>
      <c r="G11" s="178"/>
      <c r="H11" s="44"/>
      <c r="I11" s="44"/>
    </row>
    <row r="12" spans="1:9" s="36" customFormat="1" ht="52.5" customHeight="1">
      <c r="A12" s="50">
        <v>5</v>
      </c>
      <c r="B12" s="186"/>
      <c r="C12" s="187"/>
      <c r="D12" s="186"/>
      <c r="E12" s="186"/>
      <c r="F12" s="186"/>
      <c r="G12" s="178"/>
      <c r="H12" s="44"/>
      <c r="I12" s="44"/>
    </row>
    <row r="13" spans="1:9" s="36" customFormat="1" ht="40.5" customHeight="1">
      <c r="A13" s="50">
        <v>6</v>
      </c>
      <c r="B13" s="186"/>
      <c r="C13" s="187"/>
      <c r="D13" s="186"/>
      <c r="E13" s="186"/>
      <c r="F13" s="186"/>
      <c r="G13" s="178"/>
      <c r="H13" s="44"/>
      <c r="I13" s="44"/>
    </row>
    <row r="14" spans="1:9" s="36" customFormat="1" ht="40.5" customHeight="1">
      <c r="A14" s="50">
        <v>7</v>
      </c>
      <c r="B14" s="186"/>
      <c r="C14" s="187"/>
      <c r="D14" s="186"/>
      <c r="E14" s="186"/>
      <c r="F14" s="186"/>
      <c r="G14" s="178"/>
      <c r="H14" s="44"/>
      <c r="I14" s="44"/>
    </row>
    <row r="15" spans="1:9" s="36" customFormat="1" ht="40.5" customHeight="1">
      <c r="A15" s="50">
        <v>8</v>
      </c>
      <c r="B15" s="186"/>
      <c r="C15" s="187"/>
      <c r="D15" s="186"/>
      <c r="E15" s="188"/>
      <c r="F15" s="186"/>
      <c r="G15" s="178"/>
      <c r="H15" s="44"/>
      <c r="I15" s="44"/>
    </row>
    <row r="16" spans="1:9" s="36" customFormat="1" ht="40.5" customHeight="1">
      <c r="A16" s="50">
        <v>9</v>
      </c>
      <c r="B16" s="186"/>
      <c r="C16" s="187"/>
      <c r="D16" s="186"/>
      <c r="E16" s="186"/>
      <c r="F16" s="186"/>
      <c r="G16" s="178"/>
      <c r="H16" s="44"/>
      <c r="I16" s="44"/>
    </row>
    <row r="17" spans="1:9" s="36" customFormat="1" ht="47.25" customHeight="1">
      <c r="A17" s="50">
        <v>10</v>
      </c>
      <c r="B17" s="186"/>
      <c r="C17" s="187"/>
      <c r="D17" s="186"/>
      <c r="E17" s="186"/>
      <c r="F17" s="186"/>
      <c r="G17" s="178"/>
      <c r="H17" s="44"/>
      <c r="I17" s="44"/>
    </row>
    <row r="18" spans="1:9" s="36" customFormat="1" ht="40.5" customHeight="1">
      <c r="A18" s="50">
        <v>11</v>
      </c>
      <c r="B18" s="186"/>
      <c r="C18" s="187"/>
      <c r="D18" s="186"/>
      <c r="E18" s="186"/>
      <c r="F18" s="186"/>
      <c r="G18" s="178"/>
      <c r="H18" s="44"/>
      <c r="I18" s="44"/>
    </row>
    <row r="19" spans="1:9" s="36" customFormat="1" ht="50.25" customHeight="1">
      <c r="A19" s="50">
        <v>12</v>
      </c>
      <c r="B19" s="221"/>
      <c r="C19" s="222"/>
      <c r="D19" s="221"/>
      <c r="E19" s="221"/>
      <c r="F19" s="186"/>
      <c r="G19" s="178"/>
      <c r="H19" s="44"/>
      <c r="I19" s="44"/>
    </row>
    <row r="20" spans="1:9" s="36" customFormat="1" ht="40.5" customHeight="1">
      <c r="A20" s="50">
        <v>13</v>
      </c>
      <c r="B20" s="219"/>
      <c r="C20" s="220"/>
      <c r="D20" s="219"/>
      <c r="E20" s="219"/>
      <c r="F20" s="186"/>
      <c r="G20" s="178"/>
      <c r="H20" s="44"/>
      <c r="I20" s="44"/>
    </row>
    <row r="21" spans="1:9" s="36" customFormat="1" ht="40.5" customHeight="1">
      <c r="A21" s="50">
        <v>14</v>
      </c>
      <c r="B21" s="186"/>
      <c r="C21" s="187"/>
      <c r="D21" s="186"/>
      <c r="E21" s="186"/>
      <c r="F21" s="186"/>
      <c r="G21" s="178"/>
      <c r="H21" s="44"/>
      <c r="I21" s="44"/>
    </row>
    <row r="22" spans="1:9" s="36" customFormat="1" ht="40.5" customHeight="1">
      <c r="A22" s="50">
        <v>15</v>
      </c>
      <c r="B22" s="186"/>
      <c r="C22" s="187"/>
      <c r="D22" s="186"/>
      <c r="E22" s="186"/>
      <c r="F22" s="186"/>
      <c r="G22" s="178"/>
      <c r="H22" s="44"/>
      <c r="I22" s="44"/>
    </row>
    <row r="23" spans="1:9" s="36" customFormat="1" ht="40.5" customHeight="1">
      <c r="A23" s="50">
        <v>16</v>
      </c>
      <c r="B23" s="186"/>
      <c r="C23" s="187"/>
      <c r="D23" s="186"/>
      <c r="E23" s="186"/>
      <c r="F23" s="186"/>
      <c r="G23" s="178"/>
      <c r="H23" s="44"/>
      <c r="I23" s="44"/>
    </row>
    <row r="24" spans="1:9" s="36" customFormat="1" ht="40.5" customHeight="1">
      <c r="A24" s="50">
        <v>17</v>
      </c>
      <c r="B24" s="186"/>
      <c r="C24" s="187"/>
      <c r="D24" s="188"/>
      <c r="E24" s="186"/>
      <c r="F24" s="186"/>
      <c r="G24" s="178"/>
      <c r="H24" s="44"/>
      <c r="I24" s="44"/>
    </row>
    <row r="25" spans="1:9" s="36" customFormat="1" ht="40.5" customHeight="1">
      <c r="A25" s="50">
        <v>18</v>
      </c>
      <c r="B25" s="186"/>
      <c r="C25" s="187"/>
      <c r="D25" s="186"/>
      <c r="E25" s="186"/>
      <c r="F25" s="186"/>
      <c r="G25" s="178"/>
      <c r="H25" s="44"/>
      <c r="I25" s="44"/>
    </row>
    <row r="26" spans="1:9" s="36" customFormat="1" ht="40.5" customHeight="1">
      <c r="A26" s="50">
        <v>19</v>
      </c>
      <c r="B26" s="186"/>
      <c r="C26" s="187"/>
      <c r="D26" s="186"/>
      <c r="E26" s="186"/>
      <c r="F26" s="186"/>
      <c r="G26" s="178"/>
      <c r="H26" s="44"/>
      <c r="I26" s="44"/>
    </row>
    <row r="27" spans="1:9" s="36" customFormat="1" ht="40.5" customHeight="1">
      <c r="A27" s="50">
        <v>20</v>
      </c>
      <c r="B27" s="186"/>
      <c r="C27" s="187"/>
      <c r="D27" s="186"/>
      <c r="E27" s="186"/>
      <c r="F27" s="186"/>
      <c r="G27" s="178"/>
      <c r="H27" s="44"/>
      <c r="I27" s="44"/>
    </row>
    <row r="28" spans="1:9" ht="13.5" thickBot="1">
      <c r="A28" s="108"/>
      <c r="B28" s="110"/>
      <c r="C28" s="111"/>
      <c r="D28" s="112"/>
      <c r="E28" s="110"/>
      <c r="F28" s="110"/>
      <c r="G28" s="114"/>
      <c r="H28" s="44"/>
      <c r="I28" s="44"/>
    </row>
    <row r="29" spans="1:6" ht="18.75" customHeight="1" thickTop="1">
      <c r="A29" s="42"/>
      <c r="B29" s="320"/>
      <c r="C29" s="321"/>
      <c r="D29" s="321"/>
      <c r="E29" s="321"/>
      <c r="F29" s="26"/>
    </row>
    <row r="30" spans="1:5" ht="15">
      <c r="A30" s="42"/>
      <c r="B30" s="316"/>
      <c r="C30" s="316"/>
      <c r="D30" s="177"/>
      <c r="E30" s="185" t="s">
        <v>901</v>
      </c>
    </row>
    <row r="31" spans="1:6" ht="12.75">
      <c r="A31" s="42"/>
      <c r="B31" s="26"/>
      <c r="C31" s="25"/>
      <c r="D31" s="115"/>
      <c r="E31" s="26"/>
      <c r="F31" s="26"/>
    </row>
    <row r="32" spans="1:6" ht="12.75">
      <c r="A32" s="42"/>
      <c r="B32" s="26"/>
      <c r="C32" s="25"/>
      <c r="D32" s="115"/>
      <c r="E32" s="26"/>
      <c r="F32" s="26"/>
    </row>
    <row r="33" spans="1:6" ht="12.75">
      <c r="A33" s="42"/>
      <c r="B33" s="26"/>
      <c r="C33" s="25"/>
      <c r="D33" s="115"/>
      <c r="E33" s="26"/>
      <c r="F33" s="26"/>
    </row>
    <row r="34" spans="1:6" ht="12.75">
      <c r="A34" s="42"/>
      <c r="B34" s="26"/>
      <c r="C34" s="25"/>
      <c r="D34" s="115"/>
      <c r="E34" s="26"/>
      <c r="F34" s="26"/>
    </row>
    <row r="35" spans="1:6" ht="12.75">
      <c r="A35" s="42"/>
      <c r="B35" s="26"/>
      <c r="C35" s="25"/>
      <c r="D35" s="115"/>
      <c r="E35" s="26"/>
      <c r="F35" s="26"/>
    </row>
    <row r="36" spans="1:6" ht="12.75">
      <c r="A36" s="42"/>
      <c r="B36" s="26"/>
      <c r="C36" s="25"/>
      <c r="D36" s="115"/>
      <c r="E36" s="26"/>
      <c r="F36" s="26"/>
    </row>
    <row r="37" spans="1:6" ht="12.75">
      <c r="A37" s="42"/>
      <c r="B37" s="26"/>
      <c r="C37" s="25"/>
      <c r="D37" s="115"/>
      <c r="E37" s="26"/>
      <c r="F37" s="26"/>
    </row>
    <row r="38" spans="1:6" ht="12.75">
      <c r="A38" s="42"/>
      <c r="B38" s="26"/>
      <c r="C38" s="25"/>
      <c r="D38" s="115"/>
      <c r="E38" s="26"/>
      <c r="F38" s="26"/>
    </row>
    <row r="39" spans="1:6" ht="12.75">
      <c r="A39" s="42"/>
      <c r="B39" s="26"/>
      <c r="C39" s="25"/>
      <c r="D39" s="115"/>
      <c r="E39" s="26"/>
      <c r="F39" s="26"/>
    </row>
    <row r="40" spans="1:6" ht="12.75">
      <c r="A40" s="42"/>
      <c r="B40" s="26"/>
      <c r="C40" s="25"/>
      <c r="D40" s="115"/>
      <c r="E40" s="26"/>
      <c r="F40" s="26"/>
    </row>
    <row r="41" spans="1:6" ht="12.75">
      <c r="A41" s="42"/>
      <c r="B41" s="26"/>
      <c r="C41" s="25"/>
      <c r="D41" s="115"/>
      <c r="E41" s="26"/>
      <c r="F41" s="26"/>
    </row>
    <row r="42" spans="1:6" ht="12.75">
      <c r="A42" s="42"/>
      <c r="B42" s="26"/>
      <c r="C42" s="25"/>
      <c r="D42" s="115"/>
      <c r="E42" s="26"/>
      <c r="F42" s="26"/>
    </row>
    <row r="43" spans="1:6" ht="12.75">
      <c r="A43" s="42"/>
      <c r="B43" s="26"/>
      <c r="C43" s="25"/>
      <c r="D43" s="115"/>
      <c r="E43" s="26"/>
      <c r="F43" s="26"/>
    </row>
    <row r="44" spans="1:6" ht="12.75">
      <c r="A44" s="42"/>
      <c r="B44" s="26"/>
      <c r="C44" s="25"/>
      <c r="D44" s="115"/>
      <c r="E44" s="26"/>
      <c r="F44" s="26"/>
    </row>
    <row r="45" spans="1:6" ht="12.75">
      <c r="A45" s="42"/>
      <c r="B45" s="26"/>
      <c r="C45" s="25"/>
      <c r="D45" s="115"/>
      <c r="E45" s="26"/>
      <c r="F45" s="26"/>
    </row>
    <row r="46" spans="1:6" ht="12.75">
      <c r="A46" s="42"/>
      <c r="B46" s="26"/>
      <c r="C46" s="25"/>
      <c r="D46" s="115"/>
      <c r="E46" s="26"/>
      <c r="F46" s="26"/>
    </row>
    <row r="47" spans="1:6" ht="12.75">
      <c r="A47" s="42"/>
      <c r="B47" s="26"/>
      <c r="C47" s="25"/>
      <c r="D47" s="115"/>
      <c r="E47" s="26"/>
      <c r="F47" s="26"/>
    </row>
    <row r="48" spans="1:6" ht="12.75">
      <c r="A48" s="42"/>
      <c r="B48" s="26"/>
      <c r="C48" s="25"/>
      <c r="D48" s="115"/>
      <c r="E48" s="26"/>
      <c r="F48" s="26"/>
    </row>
    <row r="49" spans="1:6" ht="12.75">
      <c r="A49" s="42"/>
      <c r="B49" s="26"/>
      <c r="C49" s="25"/>
      <c r="D49" s="115"/>
      <c r="E49" s="26"/>
      <c r="F49" s="26"/>
    </row>
    <row r="50" spans="1:6" ht="12.75">
      <c r="A50" s="42"/>
      <c r="B50" s="26"/>
      <c r="C50" s="25"/>
      <c r="D50" s="115"/>
      <c r="E50" s="26"/>
      <c r="F50" s="26"/>
    </row>
    <row r="51" spans="1:6" ht="12.75">
      <c r="A51" s="42"/>
      <c r="B51" s="26"/>
      <c r="C51" s="25"/>
      <c r="D51" s="115"/>
      <c r="E51" s="26"/>
      <c r="F51" s="26"/>
    </row>
    <row r="52" spans="1:6" ht="12.75">
      <c r="A52" s="42"/>
      <c r="B52" s="26"/>
      <c r="C52" s="25"/>
      <c r="D52" s="115"/>
      <c r="E52" s="26"/>
      <c r="F52" s="26"/>
    </row>
    <row r="53" spans="1:6" ht="12.75">
      <c r="A53" s="42"/>
      <c r="B53" s="26"/>
      <c r="C53" s="25"/>
      <c r="D53" s="115"/>
      <c r="E53" s="26"/>
      <c r="F53" s="26"/>
    </row>
    <row r="54" spans="1:6" ht="12.75">
      <c r="A54" s="42"/>
      <c r="B54" s="26"/>
      <c r="C54" s="25"/>
      <c r="D54" s="115"/>
      <c r="E54" s="26"/>
      <c r="F54" s="26"/>
    </row>
    <row r="55" spans="1:6" ht="12.75">
      <c r="A55" s="42"/>
      <c r="B55" s="26"/>
      <c r="C55" s="25"/>
      <c r="D55" s="115"/>
      <c r="E55" s="26"/>
      <c r="F55" s="26"/>
    </row>
    <row r="56" spans="1:6" ht="12.75">
      <c r="A56" s="42"/>
      <c r="B56" s="26"/>
      <c r="C56" s="25"/>
      <c r="D56" s="115"/>
      <c r="E56" s="26"/>
      <c r="F56" s="26"/>
    </row>
    <row r="57" spans="1:6" ht="12.75">
      <c r="A57" s="42"/>
      <c r="B57" s="26"/>
      <c r="C57" s="25"/>
      <c r="D57" s="115"/>
      <c r="E57" s="26"/>
      <c r="F57" s="26"/>
    </row>
    <row r="58" spans="1:6" ht="12.75">
      <c r="A58" s="42"/>
      <c r="B58" s="26"/>
      <c r="C58" s="25"/>
      <c r="D58" s="115"/>
      <c r="E58" s="26"/>
      <c r="F58" s="26"/>
    </row>
    <row r="59" spans="1:6" ht="12.75">
      <c r="A59" s="42"/>
      <c r="B59" s="26"/>
      <c r="C59" s="25"/>
      <c r="D59" s="115"/>
      <c r="E59" s="26"/>
      <c r="F59" s="26"/>
    </row>
    <row r="60" spans="1:6" ht="12.75">
      <c r="A60" s="42"/>
      <c r="B60" s="26"/>
      <c r="C60" s="25"/>
      <c r="D60" s="115"/>
      <c r="E60" s="26"/>
      <c r="F60" s="26"/>
    </row>
    <row r="61" spans="1:6" ht="12.75">
      <c r="A61" s="42"/>
      <c r="B61" s="26"/>
      <c r="C61" s="25"/>
      <c r="D61" s="115"/>
      <c r="E61" s="26"/>
      <c r="F61" s="26"/>
    </row>
    <row r="62" spans="1:6" ht="12.75">
      <c r="A62" s="42"/>
      <c r="B62" s="26"/>
      <c r="C62" s="25"/>
      <c r="D62" s="115"/>
      <c r="E62" s="26"/>
      <c r="F62" s="26"/>
    </row>
    <row r="63" spans="1:6" ht="12.75">
      <c r="A63" s="42"/>
      <c r="B63" s="26"/>
      <c r="C63" s="25"/>
      <c r="D63" s="115"/>
      <c r="E63" s="26"/>
      <c r="F63" s="26"/>
    </row>
    <row r="64" spans="1:6" ht="12.75">
      <c r="A64" s="42"/>
      <c r="B64" s="26"/>
      <c r="C64" s="25"/>
      <c r="D64" s="115"/>
      <c r="E64" s="26"/>
      <c r="F64" s="26"/>
    </row>
    <row r="65" spans="1:6" ht="12.75">
      <c r="A65" s="42"/>
      <c r="B65" s="26"/>
      <c r="C65" s="25"/>
      <c r="D65" s="115"/>
      <c r="E65" s="26"/>
      <c r="F65" s="26"/>
    </row>
    <row r="66" spans="1:6" ht="12.75">
      <c r="A66" s="42"/>
      <c r="B66" s="26"/>
      <c r="C66" s="25"/>
      <c r="D66" s="115"/>
      <c r="E66" s="26"/>
      <c r="F66" s="26"/>
    </row>
    <row r="67" spans="1:6" ht="12.75">
      <c r="A67" s="42"/>
      <c r="B67" s="26"/>
      <c r="C67" s="25"/>
      <c r="D67" s="115"/>
      <c r="E67" s="26"/>
      <c r="F67" s="26"/>
    </row>
    <row r="68" spans="1:6" ht="12.75">
      <c r="A68" s="42"/>
      <c r="B68" s="26"/>
      <c r="C68" s="25"/>
      <c r="D68" s="115"/>
      <c r="E68" s="26"/>
      <c r="F68" s="26"/>
    </row>
    <row r="69" spans="1:6" ht="12.75">
      <c r="A69" s="42"/>
      <c r="B69" s="26"/>
      <c r="C69" s="25"/>
      <c r="D69" s="115"/>
      <c r="E69" s="26"/>
      <c r="F69" s="26"/>
    </row>
    <row r="70" spans="1:6" ht="12.75">
      <c r="A70" s="42"/>
      <c r="B70" s="26"/>
      <c r="C70" s="25"/>
      <c r="D70" s="115"/>
      <c r="E70" s="26"/>
      <c r="F70" s="26"/>
    </row>
    <row r="71" spans="1:6" ht="12.75">
      <c r="A71" s="42"/>
      <c r="B71" s="26"/>
      <c r="C71" s="25"/>
      <c r="D71" s="115"/>
      <c r="E71" s="26"/>
      <c r="F71" s="26"/>
    </row>
    <row r="72" spans="1:6" ht="12.75">
      <c r="A72" s="42"/>
      <c r="B72" s="26"/>
      <c r="C72" s="25"/>
      <c r="D72" s="115"/>
      <c r="E72" s="26"/>
      <c r="F72" s="26"/>
    </row>
    <row r="73" spans="1:6" ht="12.75">
      <c r="A73" s="42"/>
      <c r="B73" s="26"/>
      <c r="C73" s="25"/>
      <c r="D73" s="115"/>
      <c r="E73" s="26"/>
      <c r="F73" s="26"/>
    </row>
    <row r="74" spans="1:6" ht="12.75">
      <c r="A74" s="42"/>
      <c r="B74" s="26"/>
      <c r="C74" s="25"/>
      <c r="D74" s="115"/>
      <c r="E74" s="26"/>
      <c r="F74" s="26"/>
    </row>
    <row r="75" spans="1:6" ht="12.75">
      <c r="A75" s="42"/>
      <c r="B75" s="26"/>
      <c r="C75" s="25"/>
      <c r="D75" s="115"/>
      <c r="E75" s="26"/>
      <c r="F75" s="26"/>
    </row>
    <row r="76" spans="1:6" ht="12.75">
      <c r="A76" s="42"/>
      <c r="B76" s="26"/>
      <c r="C76" s="25"/>
      <c r="D76" s="115"/>
      <c r="E76" s="26"/>
      <c r="F76" s="26"/>
    </row>
    <row r="77" spans="1:6" ht="12.75">
      <c r="A77" s="42"/>
      <c r="B77" s="26"/>
      <c r="C77" s="25"/>
      <c r="D77" s="115"/>
      <c r="E77" s="26"/>
      <c r="F77" s="26"/>
    </row>
    <row r="78" spans="1:6" ht="12.75">
      <c r="A78" s="42"/>
      <c r="B78" s="26"/>
      <c r="C78" s="25"/>
      <c r="D78" s="115"/>
      <c r="E78" s="26"/>
      <c r="F78" s="26"/>
    </row>
    <row r="79" spans="1:6" ht="12.75">
      <c r="A79" s="42"/>
      <c r="B79" s="26"/>
      <c r="C79" s="25"/>
      <c r="D79" s="115"/>
      <c r="E79" s="26"/>
      <c r="F79" s="26"/>
    </row>
    <row r="80" spans="1:6" ht="12.75">
      <c r="A80" s="42"/>
      <c r="B80" s="26"/>
      <c r="C80" s="25"/>
      <c r="D80" s="115"/>
      <c r="E80" s="26"/>
      <c r="F80" s="26"/>
    </row>
    <row r="81" spans="1:6" ht="12.75">
      <c r="A81" s="42"/>
      <c r="B81" s="26"/>
      <c r="C81" s="25"/>
      <c r="D81" s="115"/>
      <c r="E81" s="26"/>
      <c r="F81" s="26"/>
    </row>
    <row r="82" spans="1:6" ht="12.75">
      <c r="A82" s="42"/>
      <c r="B82" s="26"/>
      <c r="C82" s="25"/>
      <c r="D82" s="115"/>
      <c r="E82" s="26"/>
      <c r="F82" s="26"/>
    </row>
    <row r="83" spans="1:6" ht="12.75">
      <c r="A83" s="42"/>
      <c r="B83" s="26"/>
      <c r="C83" s="25"/>
      <c r="D83" s="115"/>
      <c r="E83" s="26"/>
      <c r="F83" s="26"/>
    </row>
    <row r="84" spans="1:6" ht="12.75">
      <c r="A84" s="42"/>
      <c r="B84" s="26"/>
      <c r="C84" s="25"/>
      <c r="D84" s="115"/>
      <c r="E84" s="26"/>
      <c r="F84" s="26"/>
    </row>
    <row r="85" spans="1:6" ht="12.75">
      <c r="A85" s="42"/>
      <c r="B85" s="26"/>
      <c r="C85" s="25"/>
      <c r="D85" s="115"/>
      <c r="E85" s="26"/>
      <c r="F85" s="26"/>
    </row>
    <row r="86" spans="1:6" ht="12.75">
      <c r="A86" s="42"/>
      <c r="B86" s="26"/>
      <c r="C86" s="25"/>
      <c r="D86" s="115"/>
      <c r="E86" s="26"/>
      <c r="F86" s="26"/>
    </row>
    <row r="87" spans="1:6" ht="12.75">
      <c r="A87" s="42"/>
      <c r="B87" s="26"/>
      <c r="C87" s="25"/>
      <c r="D87" s="115"/>
      <c r="E87" s="26"/>
      <c r="F87" s="26"/>
    </row>
    <row r="88" spans="1:6" ht="12.75">
      <c r="A88" s="42"/>
      <c r="B88" s="26"/>
      <c r="C88" s="25"/>
      <c r="D88" s="115"/>
      <c r="E88" s="26"/>
      <c r="F88" s="26"/>
    </row>
    <row r="89" spans="1:6" ht="12.75">
      <c r="A89" s="42"/>
      <c r="B89" s="26"/>
      <c r="C89" s="25"/>
      <c r="D89" s="115"/>
      <c r="E89" s="26"/>
      <c r="F89" s="26"/>
    </row>
    <row r="90" spans="1:6" ht="12.75">
      <c r="A90" s="42"/>
      <c r="B90" s="26"/>
      <c r="C90" s="25"/>
      <c r="D90" s="115"/>
      <c r="E90" s="26"/>
      <c r="F90" s="26"/>
    </row>
    <row r="91" spans="1:6" ht="12.75">
      <c r="A91" s="42"/>
      <c r="B91" s="26"/>
      <c r="C91" s="25"/>
      <c r="D91" s="115"/>
      <c r="E91" s="26"/>
      <c r="F91" s="26"/>
    </row>
    <row r="92" spans="1:6" ht="12.75">
      <c r="A92" s="42"/>
      <c r="B92" s="26"/>
      <c r="C92" s="25"/>
      <c r="D92" s="115"/>
      <c r="E92" s="26"/>
      <c r="F92" s="26"/>
    </row>
    <row r="93" spans="1:6" ht="12.75">
      <c r="A93" s="42"/>
      <c r="B93" s="26"/>
      <c r="C93" s="25"/>
      <c r="D93" s="115"/>
      <c r="E93" s="26"/>
      <c r="F93" s="26"/>
    </row>
    <row r="94" spans="1:6" ht="12.75">
      <c r="A94" s="42"/>
      <c r="B94" s="26"/>
      <c r="C94" s="25"/>
      <c r="D94" s="115"/>
      <c r="E94" s="26"/>
      <c r="F94" s="26"/>
    </row>
    <row r="95" spans="1:6" ht="12.75">
      <c r="A95" s="42"/>
      <c r="B95" s="26"/>
      <c r="C95" s="25"/>
      <c r="D95" s="115"/>
      <c r="E95" s="26"/>
      <c r="F95" s="26"/>
    </row>
    <row r="96" spans="1:6" ht="12.75">
      <c r="A96" s="42"/>
      <c r="B96" s="26"/>
      <c r="C96" s="25"/>
      <c r="D96" s="115"/>
      <c r="E96" s="26"/>
      <c r="F96" s="26"/>
    </row>
    <row r="97" spans="1:6" ht="12.75">
      <c r="A97" s="42"/>
      <c r="B97" s="26"/>
      <c r="C97" s="25"/>
      <c r="D97" s="115"/>
      <c r="E97" s="26"/>
      <c r="F97" s="26"/>
    </row>
    <row r="98" spans="1:6" ht="12.75">
      <c r="A98" s="42"/>
      <c r="B98" s="26"/>
      <c r="C98" s="25"/>
      <c r="D98" s="115"/>
      <c r="E98" s="26"/>
      <c r="F98" s="26"/>
    </row>
    <row r="99" spans="1:6" ht="12.75">
      <c r="A99" s="42"/>
      <c r="B99" s="26"/>
      <c r="C99" s="25"/>
      <c r="D99" s="115"/>
      <c r="E99" s="26"/>
      <c r="F99" s="26"/>
    </row>
    <row r="100" spans="1:6" ht="12.75">
      <c r="A100" s="42"/>
      <c r="B100" s="26"/>
      <c r="C100" s="25"/>
      <c r="D100" s="115"/>
      <c r="E100" s="26"/>
      <c r="F100" s="26"/>
    </row>
    <row r="101" spans="1:6" ht="12.75">
      <c r="A101" s="42"/>
      <c r="B101" s="26"/>
      <c r="C101" s="25"/>
      <c r="D101" s="115"/>
      <c r="E101" s="26"/>
      <c r="F101" s="26"/>
    </row>
    <row r="102" spans="1:6" ht="12.75">
      <c r="A102" s="42"/>
      <c r="B102" s="26"/>
      <c r="C102" s="25"/>
      <c r="D102" s="115"/>
      <c r="E102" s="26"/>
      <c r="F102" s="26"/>
    </row>
    <row r="103" spans="1:6" ht="12.75">
      <c r="A103" s="42"/>
      <c r="B103" s="26"/>
      <c r="C103" s="25"/>
      <c r="D103" s="115"/>
      <c r="E103" s="26"/>
      <c r="F103" s="26"/>
    </row>
    <row r="104" spans="1:6" ht="12.75">
      <c r="A104" s="42"/>
      <c r="B104" s="26"/>
      <c r="C104" s="25"/>
      <c r="D104" s="115"/>
      <c r="E104" s="26"/>
      <c r="F104" s="26"/>
    </row>
    <row r="105" spans="1:6" ht="12.75">
      <c r="A105" s="42"/>
      <c r="B105" s="26"/>
      <c r="C105" s="25"/>
      <c r="D105" s="115"/>
      <c r="E105" s="26"/>
      <c r="F105" s="26"/>
    </row>
    <row r="106" spans="1:6" ht="12.75">
      <c r="A106" s="42"/>
      <c r="B106" s="26"/>
      <c r="C106" s="25"/>
      <c r="D106" s="115"/>
      <c r="E106" s="26"/>
      <c r="F106" s="26"/>
    </row>
    <row r="107" spans="1:6" ht="12.75">
      <c r="A107" s="42"/>
      <c r="B107" s="26"/>
      <c r="C107" s="25"/>
      <c r="D107" s="115"/>
      <c r="E107" s="26"/>
      <c r="F107" s="26"/>
    </row>
    <row r="108" spans="1:6" ht="12.75">
      <c r="A108" s="42"/>
      <c r="B108" s="26"/>
      <c r="C108" s="25"/>
      <c r="D108" s="115"/>
      <c r="E108" s="26"/>
      <c r="F108" s="26"/>
    </row>
    <row r="109" spans="1:6" ht="12.75">
      <c r="A109" s="42"/>
      <c r="B109" s="26"/>
      <c r="C109" s="25"/>
      <c r="D109" s="115"/>
      <c r="E109" s="26"/>
      <c r="F109" s="26"/>
    </row>
    <row r="110" spans="1:6" ht="12.75">
      <c r="A110" s="42"/>
      <c r="B110" s="26"/>
      <c r="C110" s="25"/>
      <c r="D110" s="115"/>
      <c r="E110" s="26"/>
      <c r="F110" s="26"/>
    </row>
    <row r="111" spans="1:6" ht="12.75">
      <c r="A111" s="42"/>
      <c r="B111" s="26"/>
      <c r="C111" s="25"/>
      <c r="D111" s="115"/>
      <c r="E111" s="26"/>
      <c r="F111" s="26"/>
    </row>
    <row r="112" spans="1:6" ht="12.75">
      <c r="A112" s="42"/>
      <c r="B112" s="26"/>
      <c r="C112" s="25"/>
      <c r="D112" s="115"/>
      <c r="E112" s="26"/>
      <c r="F112" s="26"/>
    </row>
    <row r="113" spans="1:6" ht="12.75">
      <c r="A113" s="42"/>
      <c r="B113" s="26"/>
      <c r="C113" s="25"/>
      <c r="D113" s="115"/>
      <c r="E113" s="26"/>
      <c r="F113" s="26"/>
    </row>
    <row r="114" spans="1:6" ht="12.75">
      <c r="A114" s="42"/>
      <c r="B114" s="26"/>
      <c r="C114" s="25"/>
      <c r="D114" s="115"/>
      <c r="E114" s="26"/>
      <c r="F114" s="26"/>
    </row>
    <row r="115" spans="1:6" ht="12.75">
      <c r="A115" s="42"/>
      <c r="B115" s="26"/>
      <c r="C115" s="25"/>
      <c r="D115" s="115"/>
      <c r="E115" s="26"/>
      <c r="F115" s="26"/>
    </row>
    <row r="116" spans="1:6" ht="12.75">
      <c r="A116" s="42"/>
      <c r="B116" s="26"/>
      <c r="C116" s="25"/>
      <c r="D116" s="115"/>
      <c r="E116" s="26"/>
      <c r="F116" s="26"/>
    </row>
    <row r="117" spans="1:6" ht="12.75">
      <c r="A117" s="42"/>
      <c r="B117" s="26"/>
      <c r="C117" s="25"/>
      <c r="D117" s="115"/>
      <c r="E117" s="26"/>
      <c r="F117" s="26"/>
    </row>
    <row r="118" spans="1:6" ht="12.75">
      <c r="A118" s="42"/>
      <c r="B118" s="26"/>
      <c r="C118" s="25"/>
      <c r="D118" s="115"/>
      <c r="E118" s="26"/>
      <c r="F118" s="26"/>
    </row>
    <row r="119" spans="1:6" ht="12.75">
      <c r="A119" s="42"/>
      <c r="B119" s="26"/>
      <c r="C119" s="25"/>
      <c r="D119" s="115"/>
      <c r="E119" s="26"/>
      <c r="F119" s="26"/>
    </row>
    <row r="120" spans="1:6" ht="12.75">
      <c r="A120" s="42"/>
      <c r="B120" s="26"/>
      <c r="C120" s="25"/>
      <c r="D120" s="115"/>
      <c r="E120" s="26"/>
      <c r="F120" s="26"/>
    </row>
    <row r="121" spans="1:6" ht="12.75">
      <c r="A121" s="42"/>
      <c r="B121" s="26"/>
      <c r="C121" s="25"/>
      <c r="D121" s="115"/>
      <c r="E121" s="26"/>
      <c r="F121" s="26"/>
    </row>
    <row r="122" spans="1:6" ht="12.75">
      <c r="A122" s="42"/>
      <c r="B122" s="26"/>
      <c r="C122" s="25"/>
      <c r="D122" s="115"/>
      <c r="E122" s="26"/>
      <c r="F122" s="26"/>
    </row>
    <row r="123" spans="1:6" ht="12.75">
      <c r="A123" s="42"/>
      <c r="B123" s="26"/>
      <c r="C123" s="25"/>
      <c r="D123" s="115"/>
      <c r="E123" s="26"/>
      <c r="F123" s="26"/>
    </row>
    <row r="124" spans="1:6" ht="12.75">
      <c r="A124" s="42"/>
      <c r="B124" s="26"/>
      <c r="C124" s="25"/>
      <c r="D124" s="115"/>
      <c r="E124" s="26"/>
      <c r="F124" s="26"/>
    </row>
    <row r="125" spans="1:6" ht="12.75">
      <c r="A125" s="42"/>
      <c r="B125" s="26"/>
      <c r="C125" s="25"/>
      <c r="D125" s="115"/>
      <c r="E125" s="26"/>
      <c r="F125" s="26"/>
    </row>
    <row r="126" spans="1:6" ht="12.75">
      <c r="A126" s="42"/>
      <c r="B126" s="26"/>
      <c r="C126" s="25"/>
      <c r="D126" s="115"/>
      <c r="E126" s="26"/>
      <c r="F126" s="26"/>
    </row>
    <row r="127" spans="1:6" ht="12.75">
      <c r="A127" s="42"/>
      <c r="B127" s="26"/>
      <c r="C127" s="25"/>
      <c r="D127" s="115"/>
      <c r="E127" s="26"/>
      <c r="F127" s="26"/>
    </row>
    <row r="128" spans="1:6" ht="12.75">
      <c r="A128" s="42"/>
      <c r="B128" s="26"/>
      <c r="C128" s="25"/>
      <c r="D128" s="115"/>
      <c r="E128" s="26"/>
      <c r="F128" s="26"/>
    </row>
    <row r="129" spans="1:6" ht="12.75">
      <c r="A129" s="42"/>
      <c r="B129" s="26"/>
      <c r="C129" s="25"/>
      <c r="D129" s="115"/>
      <c r="E129" s="26"/>
      <c r="F129" s="26"/>
    </row>
    <row r="130" spans="1:6" ht="12.75">
      <c r="A130" s="42"/>
      <c r="B130" s="26"/>
      <c r="C130" s="25"/>
      <c r="D130" s="115"/>
      <c r="E130" s="26"/>
      <c r="F130" s="26"/>
    </row>
    <row r="131" spans="1:6" ht="12.75">
      <c r="A131" s="42"/>
      <c r="B131" s="26"/>
      <c r="C131" s="25"/>
      <c r="D131" s="115"/>
      <c r="E131" s="26"/>
      <c r="F131" s="26"/>
    </row>
    <row r="132" spans="1:6" ht="12.75">
      <c r="A132" s="42"/>
      <c r="B132" s="26"/>
      <c r="C132" s="25"/>
      <c r="D132" s="115"/>
      <c r="E132" s="26"/>
      <c r="F132" s="26"/>
    </row>
    <row r="133" spans="1:6" ht="12.75">
      <c r="A133" s="42"/>
      <c r="B133" s="26"/>
      <c r="C133" s="25"/>
      <c r="D133" s="115"/>
      <c r="E133" s="26"/>
      <c r="F133" s="26"/>
    </row>
    <row r="134" spans="1:6" ht="12.75">
      <c r="A134" s="42"/>
      <c r="B134" s="26"/>
      <c r="C134" s="25"/>
      <c r="D134" s="115"/>
      <c r="E134" s="26"/>
      <c r="F134" s="26"/>
    </row>
    <row r="135" spans="1:6" ht="12.75">
      <c r="A135" s="42"/>
      <c r="B135" s="26"/>
      <c r="C135" s="25"/>
      <c r="D135" s="115"/>
      <c r="E135" s="26"/>
      <c r="F135" s="26"/>
    </row>
    <row r="136" spans="1:6" ht="12.75">
      <c r="A136" s="42"/>
      <c r="B136" s="26"/>
      <c r="C136" s="25"/>
      <c r="D136" s="115"/>
      <c r="E136" s="26"/>
      <c r="F136" s="26"/>
    </row>
    <row r="137" spans="1:6" ht="12.75">
      <c r="A137" s="42"/>
      <c r="B137" s="26"/>
      <c r="C137" s="25"/>
      <c r="D137" s="115"/>
      <c r="E137" s="26"/>
      <c r="F137" s="26"/>
    </row>
    <row r="138" spans="1:6" ht="12.75">
      <c r="A138" s="42"/>
      <c r="B138" s="26"/>
      <c r="C138" s="25"/>
      <c r="D138" s="115"/>
      <c r="E138" s="26"/>
      <c r="F138" s="26"/>
    </row>
    <row r="139" spans="1:6" ht="12.75">
      <c r="A139" s="42"/>
      <c r="B139" s="26"/>
      <c r="C139" s="25"/>
      <c r="D139" s="115"/>
      <c r="E139" s="26"/>
      <c r="F139" s="26"/>
    </row>
    <row r="140" spans="1:6" ht="12.75">
      <c r="A140" s="42"/>
      <c r="B140" s="26"/>
      <c r="C140" s="25"/>
      <c r="D140" s="115"/>
      <c r="E140" s="26"/>
      <c r="F140" s="26"/>
    </row>
    <row r="141" spans="1:6" ht="12.75">
      <c r="A141" s="42"/>
      <c r="B141" s="26"/>
      <c r="C141" s="25"/>
      <c r="D141" s="115"/>
      <c r="E141" s="26"/>
      <c r="F141" s="26"/>
    </row>
    <row r="142" spans="1:6" ht="12.75">
      <c r="A142" s="42"/>
      <c r="B142" s="26"/>
      <c r="C142" s="25"/>
      <c r="D142" s="115"/>
      <c r="E142" s="26"/>
      <c r="F142" s="26"/>
    </row>
    <row r="143" spans="1:6" ht="12.75">
      <c r="A143" s="42"/>
      <c r="B143" s="26"/>
      <c r="C143" s="25"/>
      <c r="D143" s="115"/>
      <c r="E143" s="26"/>
      <c r="F143" s="26"/>
    </row>
    <row r="144" spans="1:6" ht="12.75">
      <c r="A144" s="42"/>
      <c r="B144" s="26"/>
      <c r="C144" s="25"/>
      <c r="D144" s="115"/>
      <c r="E144" s="26"/>
      <c r="F144" s="26"/>
    </row>
    <row r="145" spans="1:6" ht="12.75">
      <c r="A145" s="42"/>
      <c r="B145" s="26"/>
      <c r="C145" s="25"/>
      <c r="D145" s="115"/>
      <c r="E145" s="26"/>
      <c r="F145" s="26"/>
    </row>
    <row r="146" spans="1:6" ht="12.75">
      <c r="A146" s="42"/>
      <c r="B146" s="26"/>
      <c r="C146" s="25"/>
      <c r="D146" s="115"/>
      <c r="E146" s="26"/>
      <c r="F146" s="26"/>
    </row>
    <row r="147" spans="1:6" ht="12.75">
      <c r="A147" s="42"/>
      <c r="B147" s="26"/>
      <c r="C147" s="25"/>
      <c r="D147" s="115"/>
      <c r="E147" s="26"/>
      <c r="F147" s="26"/>
    </row>
    <row r="148" spans="1:6" ht="12.75">
      <c r="A148" s="42"/>
      <c r="B148" s="26"/>
      <c r="C148" s="25"/>
      <c r="D148" s="115"/>
      <c r="E148" s="26"/>
      <c r="F148" s="26"/>
    </row>
    <row r="149" spans="1:6" ht="12.75">
      <c r="A149" s="42"/>
      <c r="B149" s="26"/>
      <c r="C149" s="25"/>
      <c r="D149" s="115"/>
      <c r="E149" s="26"/>
      <c r="F149" s="26"/>
    </row>
    <row r="150" spans="1:6" ht="12.75">
      <c r="A150" s="42"/>
      <c r="B150" s="26"/>
      <c r="C150" s="25"/>
      <c r="D150" s="115"/>
      <c r="E150" s="26"/>
      <c r="F150" s="26"/>
    </row>
    <row r="151" spans="1:6" ht="12.75">
      <c r="A151" s="42"/>
      <c r="B151" s="26"/>
      <c r="C151" s="25"/>
      <c r="D151" s="115"/>
      <c r="E151" s="26"/>
      <c r="F151" s="26"/>
    </row>
    <row r="152" spans="1:6" ht="12.75">
      <c r="A152" s="42"/>
      <c r="B152" s="26"/>
      <c r="C152" s="25"/>
      <c r="D152" s="115"/>
      <c r="E152" s="26"/>
      <c r="F152" s="26"/>
    </row>
    <row r="153" spans="1:6" ht="12.75">
      <c r="A153" s="42"/>
      <c r="B153" s="26"/>
      <c r="C153" s="25"/>
      <c r="D153" s="115"/>
      <c r="E153" s="26"/>
      <c r="F153" s="26"/>
    </row>
    <row r="154" spans="1:6" ht="12.75">
      <c r="A154" s="42"/>
      <c r="B154" s="26"/>
      <c r="C154" s="25"/>
      <c r="D154" s="115"/>
      <c r="E154" s="26"/>
      <c r="F154" s="26"/>
    </row>
    <row r="155" spans="1:6" ht="12.75">
      <c r="A155" s="42"/>
      <c r="B155" s="26"/>
      <c r="C155" s="25"/>
      <c r="D155" s="115"/>
      <c r="E155" s="26"/>
      <c r="F155" s="26"/>
    </row>
    <row r="156" spans="1:6" ht="12.75">
      <c r="A156" s="42"/>
      <c r="B156" s="26"/>
      <c r="C156" s="25"/>
      <c r="D156" s="115"/>
      <c r="E156" s="26"/>
      <c r="F156" s="26"/>
    </row>
    <row r="157" spans="1:6" ht="12.75">
      <c r="A157" s="42"/>
      <c r="B157" s="26"/>
      <c r="C157" s="25"/>
      <c r="D157" s="115"/>
      <c r="E157" s="26"/>
      <c r="F157" s="26"/>
    </row>
    <row r="158" spans="1:6" ht="12.75">
      <c r="A158" s="42"/>
      <c r="B158" s="26"/>
      <c r="C158" s="25"/>
      <c r="D158" s="115"/>
      <c r="E158" s="26"/>
      <c r="F158" s="26"/>
    </row>
    <row r="159" spans="1:6" ht="12.75">
      <c r="A159" s="42"/>
      <c r="B159" s="26"/>
      <c r="C159" s="25"/>
      <c r="D159" s="115"/>
      <c r="E159" s="26"/>
      <c r="F159" s="26"/>
    </row>
    <row r="160" spans="1:6" ht="12.75">
      <c r="A160" s="42"/>
      <c r="B160" s="26"/>
      <c r="C160" s="25"/>
      <c r="D160" s="115"/>
      <c r="E160" s="26"/>
      <c r="F160" s="26"/>
    </row>
    <row r="161" spans="1:6" ht="12.75">
      <c r="A161" s="42"/>
      <c r="B161" s="26"/>
      <c r="C161" s="25"/>
      <c r="D161" s="115"/>
      <c r="E161" s="26"/>
      <c r="F161" s="26"/>
    </row>
    <row r="162" spans="1:6" ht="12.75">
      <c r="A162" s="42"/>
      <c r="B162" s="26"/>
      <c r="C162" s="25"/>
      <c r="D162" s="115"/>
      <c r="E162" s="26"/>
      <c r="F162" s="26"/>
    </row>
    <row r="163" spans="1:6" ht="12.75">
      <c r="A163" s="42"/>
      <c r="B163" s="26"/>
      <c r="C163" s="25"/>
      <c r="D163" s="115"/>
      <c r="E163" s="26"/>
      <c r="F163" s="26"/>
    </row>
    <row r="164" spans="1:6" ht="12.75">
      <c r="A164" s="42"/>
      <c r="B164" s="26"/>
      <c r="C164" s="25"/>
      <c r="D164" s="115"/>
      <c r="E164" s="26"/>
      <c r="F164" s="26"/>
    </row>
    <row r="165" spans="1:6" ht="12.75">
      <c r="A165" s="42"/>
      <c r="B165" s="26"/>
      <c r="C165" s="25"/>
      <c r="D165" s="115"/>
      <c r="E165" s="26"/>
      <c r="F165" s="26"/>
    </row>
    <row r="166" spans="1:6" ht="12.75">
      <c r="A166" s="42"/>
      <c r="B166" s="26"/>
      <c r="C166" s="25"/>
      <c r="D166" s="115"/>
      <c r="E166" s="26"/>
      <c r="F166" s="26"/>
    </row>
    <row r="167" spans="1:6" ht="12.75">
      <c r="A167" s="42"/>
      <c r="B167" s="26"/>
      <c r="C167" s="25"/>
      <c r="D167" s="115"/>
      <c r="E167" s="26"/>
      <c r="F167" s="26"/>
    </row>
    <row r="168" spans="1:6" ht="12.75">
      <c r="A168" s="42"/>
      <c r="B168" s="26"/>
      <c r="C168" s="25"/>
      <c r="D168" s="115"/>
      <c r="E168" s="26"/>
      <c r="F168" s="26"/>
    </row>
    <row r="169" spans="1:6" ht="12.75">
      <c r="A169" s="42"/>
      <c r="B169" s="26"/>
      <c r="C169" s="25"/>
      <c r="D169" s="115"/>
      <c r="E169" s="26"/>
      <c r="F169" s="26"/>
    </row>
    <row r="170" spans="1:6" ht="12.75">
      <c r="A170" s="42"/>
      <c r="B170" s="26"/>
      <c r="C170" s="25"/>
      <c r="D170" s="115"/>
      <c r="E170" s="26"/>
      <c r="F170" s="26"/>
    </row>
    <row r="171" spans="1:6" ht="12.75">
      <c r="A171" s="42"/>
      <c r="B171" s="26"/>
      <c r="C171" s="25"/>
      <c r="D171" s="115"/>
      <c r="E171" s="26"/>
      <c r="F171" s="26"/>
    </row>
    <row r="172" spans="1:6" ht="12.75">
      <c r="A172" s="42"/>
      <c r="B172" s="26"/>
      <c r="C172" s="25"/>
      <c r="D172" s="115"/>
      <c r="E172" s="26"/>
      <c r="F172" s="26"/>
    </row>
    <row r="173" spans="1:6" ht="12.75">
      <c r="A173" s="42"/>
      <c r="B173" s="26"/>
      <c r="C173" s="25"/>
      <c r="D173" s="115"/>
      <c r="E173" s="26"/>
      <c r="F173" s="26"/>
    </row>
    <row r="174" spans="1:6" ht="12.75">
      <c r="A174" s="42"/>
      <c r="B174" s="26"/>
      <c r="C174" s="25"/>
      <c r="D174" s="115"/>
      <c r="E174" s="26"/>
      <c r="F174" s="26"/>
    </row>
    <row r="175" spans="1:6" ht="12.75">
      <c r="A175" s="42"/>
      <c r="B175" s="26"/>
      <c r="C175" s="25"/>
      <c r="D175" s="115"/>
      <c r="E175" s="26"/>
      <c r="F175" s="26"/>
    </row>
    <row r="176" spans="1:6" ht="12.75">
      <c r="A176" s="42"/>
      <c r="B176" s="26"/>
      <c r="C176" s="25"/>
      <c r="D176" s="115"/>
      <c r="E176" s="26"/>
      <c r="F176" s="26"/>
    </row>
    <row r="177" spans="1:6" ht="12.75">
      <c r="A177" s="42"/>
      <c r="B177" s="26"/>
      <c r="C177" s="25"/>
      <c r="D177" s="115"/>
      <c r="E177" s="26"/>
      <c r="F177" s="26"/>
    </row>
    <row r="178" spans="1:6" ht="12.75">
      <c r="A178" s="42"/>
      <c r="B178" s="26"/>
      <c r="C178" s="25"/>
      <c r="D178" s="115"/>
      <c r="E178" s="26"/>
      <c r="F178" s="26"/>
    </row>
    <row r="179" spans="1:6" ht="12.75">
      <c r="A179" s="42"/>
      <c r="B179" s="26"/>
      <c r="C179" s="25"/>
      <c r="D179" s="115"/>
      <c r="E179" s="26"/>
      <c r="F179" s="26"/>
    </row>
    <row r="180" spans="1:6" ht="12.75">
      <c r="A180" s="42"/>
      <c r="B180" s="26"/>
      <c r="C180" s="25"/>
      <c r="D180" s="115"/>
      <c r="E180" s="26"/>
      <c r="F180" s="26"/>
    </row>
    <row r="181" spans="1:6" ht="12.75">
      <c r="A181" s="42"/>
      <c r="B181" s="26"/>
      <c r="C181" s="25"/>
      <c r="D181" s="115"/>
      <c r="E181" s="26"/>
      <c r="F181" s="26"/>
    </row>
    <row r="182" spans="1:6" ht="12.75">
      <c r="A182" s="42"/>
      <c r="B182" s="26"/>
      <c r="C182" s="25"/>
      <c r="D182" s="115"/>
      <c r="E182" s="26"/>
      <c r="F182" s="26"/>
    </row>
    <row r="183" spans="1:6" ht="12.75">
      <c r="A183" s="42"/>
      <c r="B183" s="26"/>
      <c r="C183" s="25"/>
      <c r="D183" s="115"/>
      <c r="E183" s="26"/>
      <c r="F183" s="26"/>
    </row>
    <row r="184" spans="1:6" ht="12.75">
      <c r="A184" s="42"/>
      <c r="B184" s="26"/>
      <c r="C184" s="25"/>
      <c r="D184" s="115"/>
      <c r="E184" s="26"/>
      <c r="F184" s="26"/>
    </row>
    <row r="185" spans="1:6" ht="12.75">
      <c r="A185" s="42"/>
      <c r="B185" s="26"/>
      <c r="C185" s="25"/>
      <c r="D185" s="115"/>
      <c r="E185" s="26"/>
      <c r="F185" s="26"/>
    </row>
    <row r="186" spans="1:6" ht="12.75">
      <c r="A186" s="42"/>
      <c r="B186" s="26"/>
      <c r="C186" s="25"/>
      <c r="D186" s="115"/>
      <c r="E186" s="26"/>
      <c r="F186" s="26"/>
    </row>
    <row r="187" spans="1:6" ht="12.75">
      <c r="A187" s="42"/>
      <c r="B187" s="26"/>
      <c r="C187" s="25"/>
      <c r="D187" s="115"/>
      <c r="E187" s="26"/>
      <c r="F187" s="26"/>
    </row>
    <row r="188" spans="1:6" ht="12.75">
      <c r="A188" s="42"/>
      <c r="B188" s="26"/>
      <c r="C188" s="25"/>
      <c r="D188" s="115"/>
      <c r="E188" s="26"/>
      <c r="F188" s="26"/>
    </row>
    <row r="189" spans="1:6" ht="12.75">
      <c r="A189" s="42"/>
      <c r="B189" s="26"/>
      <c r="C189" s="25"/>
      <c r="D189" s="115"/>
      <c r="E189" s="26"/>
      <c r="F189" s="26"/>
    </row>
    <row r="190" spans="1:6" ht="12.75">
      <c r="A190" s="42"/>
      <c r="B190" s="26"/>
      <c r="C190" s="25"/>
      <c r="D190" s="115"/>
      <c r="E190" s="26"/>
      <c r="F190" s="26"/>
    </row>
    <row r="191" spans="1:6" ht="12.75">
      <c r="A191" s="42"/>
      <c r="B191" s="26"/>
      <c r="C191" s="25"/>
      <c r="D191" s="115"/>
      <c r="E191" s="26"/>
      <c r="F191" s="26"/>
    </row>
    <row r="192" spans="1:6" ht="12.75">
      <c r="A192" s="42"/>
      <c r="B192" s="26"/>
      <c r="C192" s="25"/>
      <c r="D192" s="115"/>
      <c r="E192" s="26"/>
      <c r="F192" s="26"/>
    </row>
    <row r="193" spans="1:6" ht="12.75">
      <c r="A193" s="42"/>
      <c r="B193" s="26"/>
      <c r="C193" s="25"/>
      <c r="D193" s="115"/>
      <c r="E193" s="26"/>
      <c r="F193" s="26"/>
    </row>
    <row r="194" spans="1:6" ht="12.75">
      <c r="A194" s="42"/>
      <c r="B194" s="26"/>
      <c r="C194" s="25"/>
      <c r="D194" s="115"/>
      <c r="E194" s="26"/>
      <c r="F194" s="26"/>
    </row>
    <row r="195" spans="1:6" ht="12.75">
      <c r="A195" s="42"/>
      <c r="B195" s="26"/>
      <c r="C195" s="25"/>
      <c r="D195" s="115"/>
      <c r="E195" s="26"/>
      <c r="F195" s="26"/>
    </row>
    <row r="196" spans="1:6" ht="12.75">
      <c r="A196" s="42"/>
      <c r="B196" s="26"/>
      <c r="C196" s="25"/>
      <c r="D196" s="115"/>
      <c r="E196" s="26"/>
      <c r="F196" s="26"/>
    </row>
    <row r="197" spans="1:6" ht="12.75">
      <c r="A197" s="42"/>
      <c r="B197" s="26"/>
      <c r="C197" s="25"/>
      <c r="D197" s="115"/>
      <c r="E197" s="26"/>
      <c r="F197" s="26"/>
    </row>
    <row r="198" spans="1:6" ht="12.75">
      <c r="A198" s="42"/>
      <c r="B198" s="26"/>
      <c r="C198" s="25"/>
      <c r="D198" s="115"/>
      <c r="E198" s="26"/>
      <c r="F198" s="26"/>
    </row>
    <row r="199" spans="1:6" ht="12.75">
      <c r="A199" s="42"/>
      <c r="B199" s="26"/>
      <c r="C199" s="25"/>
      <c r="D199" s="115"/>
      <c r="E199" s="26"/>
      <c r="F199" s="26"/>
    </row>
    <row r="200" spans="1:6" ht="12.75">
      <c r="A200" s="42"/>
      <c r="B200" s="26"/>
      <c r="C200" s="25"/>
      <c r="D200" s="115"/>
      <c r="E200" s="26"/>
      <c r="F200" s="26"/>
    </row>
    <row r="201" spans="1:6" ht="12.75">
      <c r="A201" s="42"/>
      <c r="B201" s="26"/>
      <c r="C201" s="25"/>
      <c r="D201" s="115"/>
      <c r="E201" s="26"/>
      <c r="F201" s="26"/>
    </row>
    <row r="202" spans="1:6" ht="12.75">
      <c r="A202" s="42"/>
      <c r="B202" s="26"/>
      <c r="C202" s="25"/>
      <c r="D202" s="115"/>
      <c r="E202" s="26"/>
      <c r="F202" s="26"/>
    </row>
    <row r="203" spans="1:6" ht="12.75">
      <c r="A203" s="42"/>
      <c r="B203" s="26"/>
      <c r="C203" s="25"/>
      <c r="D203" s="115"/>
      <c r="E203" s="26"/>
      <c r="F203" s="26"/>
    </row>
    <row r="204" spans="1:6" ht="12.75">
      <c r="A204" s="42"/>
      <c r="B204" s="26"/>
      <c r="C204" s="25"/>
      <c r="D204" s="115"/>
      <c r="E204" s="26"/>
      <c r="F204" s="26"/>
    </row>
    <row r="205" spans="1:6" ht="12.75">
      <c r="A205" s="42"/>
      <c r="B205" s="26"/>
      <c r="C205" s="25"/>
      <c r="D205" s="115"/>
      <c r="E205" s="26"/>
      <c r="F205" s="26"/>
    </row>
    <row r="206" spans="1:6" ht="12.75">
      <c r="A206" s="42"/>
      <c r="B206" s="26"/>
      <c r="C206" s="25"/>
      <c r="D206" s="115"/>
      <c r="E206" s="26"/>
      <c r="F206" s="26"/>
    </row>
    <row r="207" spans="1:6" ht="12.75">
      <c r="A207" s="42"/>
      <c r="B207" s="26"/>
      <c r="C207" s="25"/>
      <c r="D207" s="115"/>
      <c r="E207" s="26"/>
      <c r="F207" s="26"/>
    </row>
    <row r="208" spans="1:6" ht="12.75">
      <c r="A208" s="42"/>
      <c r="B208" s="26"/>
      <c r="C208" s="25"/>
      <c r="D208" s="115"/>
      <c r="E208" s="26"/>
      <c r="F208" s="26"/>
    </row>
    <row r="209" spans="1:6" ht="12.75">
      <c r="A209" s="42"/>
      <c r="B209" s="26"/>
      <c r="C209" s="25"/>
      <c r="D209" s="115"/>
      <c r="E209" s="26"/>
      <c r="F209" s="26"/>
    </row>
    <row r="210" spans="1:6" ht="12.75">
      <c r="A210" s="42"/>
      <c r="B210" s="26"/>
      <c r="C210" s="25"/>
      <c r="D210" s="115"/>
      <c r="E210" s="26"/>
      <c r="F210" s="26"/>
    </row>
    <row r="211" spans="1:6" ht="12.75">
      <c r="A211" s="42"/>
      <c r="B211" s="26"/>
      <c r="C211" s="25"/>
      <c r="D211" s="115"/>
      <c r="E211" s="26"/>
      <c r="F211" s="26"/>
    </row>
    <row r="212" spans="1:6" ht="12.75">
      <c r="A212" s="42"/>
      <c r="B212" s="26"/>
      <c r="C212" s="25"/>
      <c r="D212" s="115"/>
      <c r="E212" s="26"/>
      <c r="F212" s="26"/>
    </row>
    <row r="213" spans="1:6" ht="12.75">
      <c r="A213" s="42"/>
      <c r="B213" s="26"/>
      <c r="C213" s="25"/>
      <c r="D213" s="115"/>
      <c r="E213" s="26"/>
      <c r="F213" s="26"/>
    </row>
    <row r="214" spans="1:6" ht="12.75">
      <c r="A214" s="42"/>
      <c r="B214" s="26"/>
      <c r="C214" s="25"/>
      <c r="D214" s="115"/>
      <c r="E214" s="26"/>
      <c r="F214" s="26"/>
    </row>
    <row r="215" spans="1:6" ht="12.75">
      <c r="A215" s="42"/>
      <c r="B215" s="26"/>
      <c r="C215" s="25"/>
      <c r="D215" s="115"/>
      <c r="E215" s="26"/>
      <c r="F215" s="26"/>
    </row>
    <row r="216" spans="1:6" ht="12.75">
      <c r="A216" s="42"/>
      <c r="B216" s="26"/>
      <c r="C216" s="25"/>
      <c r="D216" s="115"/>
      <c r="E216" s="26"/>
      <c r="F216" s="26"/>
    </row>
    <row r="217" spans="1:6" ht="12.75">
      <c r="A217" s="42"/>
      <c r="B217" s="26"/>
      <c r="C217" s="25"/>
      <c r="D217" s="115"/>
      <c r="E217" s="26"/>
      <c r="F217" s="26"/>
    </row>
    <row r="218" spans="1:6" ht="12.75">
      <c r="A218" s="42"/>
      <c r="B218" s="26"/>
      <c r="C218" s="25"/>
      <c r="D218" s="115"/>
      <c r="E218" s="26"/>
      <c r="F218" s="26"/>
    </row>
    <row r="219" spans="1:6" ht="12.75">
      <c r="A219" s="42"/>
      <c r="B219" s="26"/>
      <c r="C219" s="25"/>
      <c r="D219" s="115"/>
      <c r="E219" s="26"/>
      <c r="F219" s="26"/>
    </row>
    <row r="220" spans="1:6" ht="12.75">
      <c r="A220" s="42"/>
      <c r="B220" s="26"/>
      <c r="C220" s="25"/>
      <c r="D220" s="115"/>
      <c r="E220" s="26"/>
      <c r="F220" s="26"/>
    </row>
    <row r="221" spans="1:6" ht="12.75">
      <c r="A221" s="42"/>
      <c r="B221" s="26"/>
      <c r="C221" s="25"/>
      <c r="D221" s="115"/>
      <c r="E221" s="26"/>
      <c r="F221" s="26"/>
    </row>
    <row r="222" spans="1:6" ht="12.75">
      <c r="A222" s="42"/>
      <c r="B222" s="26"/>
      <c r="C222" s="25"/>
      <c r="D222" s="115"/>
      <c r="E222" s="26"/>
      <c r="F222" s="26"/>
    </row>
    <row r="223" spans="1:6" ht="12.75">
      <c r="A223" s="42"/>
      <c r="B223" s="26"/>
      <c r="C223" s="25"/>
      <c r="D223" s="115"/>
      <c r="E223" s="26"/>
      <c r="F223" s="26"/>
    </row>
    <row r="224" spans="1:6" ht="12.75">
      <c r="A224" s="42"/>
      <c r="B224" s="26"/>
      <c r="C224" s="25"/>
      <c r="D224" s="115"/>
      <c r="E224" s="26"/>
      <c r="F224" s="26"/>
    </row>
    <row r="225" spans="1:6" ht="12.75">
      <c r="A225" s="42"/>
      <c r="B225" s="26"/>
      <c r="C225" s="25"/>
      <c r="D225" s="115"/>
      <c r="E225" s="26"/>
      <c r="F225" s="26"/>
    </row>
    <row r="226" spans="1:6" ht="12.75">
      <c r="A226" s="42"/>
      <c r="B226" s="26"/>
      <c r="C226" s="25"/>
      <c r="D226" s="115"/>
      <c r="E226" s="26"/>
      <c r="F226" s="26"/>
    </row>
    <row r="227" spans="1:6" ht="12.75">
      <c r="A227" s="42"/>
      <c r="B227" s="26"/>
      <c r="C227" s="25"/>
      <c r="D227" s="115"/>
      <c r="E227" s="26"/>
      <c r="F227" s="26"/>
    </row>
    <row r="228" spans="1:6" ht="12.75">
      <c r="A228" s="42"/>
      <c r="B228" s="26"/>
      <c r="C228" s="25"/>
      <c r="D228" s="115"/>
      <c r="E228" s="26"/>
      <c r="F228" s="26"/>
    </row>
    <row r="229" spans="1:6" ht="12.75">
      <c r="A229" s="42"/>
      <c r="B229" s="26"/>
      <c r="C229" s="25"/>
      <c r="D229" s="115"/>
      <c r="E229" s="26"/>
      <c r="F229" s="26"/>
    </row>
    <row r="230" spans="1:6" ht="12.75">
      <c r="A230" s="42"/>
      <c r="B230" s="26"/>
      <c r="C230" s="25"/>
      <c r="D230" s="115"/>
      <c r="E230" s="26"/>
      <c r="F230" s="26"/>
    </row>
    <row r="231" spans="1:6" ht="12.75">
      <c r="A231" s="42"/>
      <c r="B231" s="26"/>
      <c r="C231" s="25"/>
      <c r="D231" s="115"/>
      <c r="E231" s="26"/>
      <c r="F231" s="26"/>
    </row>
    <row r="232" spans="1:6" ht="12.75">
      <c r="A232" s="42"/>
      <c r="B232" s="26"/>
      <c r="C232" s="25"/>
      <c r="D232" s="115"/>
      <c r="E232" s="26"/>
      <c r="F232" s="26"/>
    </row>
    <row r="233" spans="1:6" ht="12.75">
      <c r="A233" s="42"/>
      <c r="B233" s="26"/>
      <c r="C233" s="25"/>
      <c r="D233" s="115"/>
      <c r="E233" s="26"/>
      <c r="F233" s="26"/>
    </row>
    <row r="234" spans="1:6" ht="12.75">
      <c r="A234" s="42"/>
      <c r="B234" s="26"/>
      <c r="C234" s="25"/>
      <c r="D234" s="115"/>
      <c r="E234" s="26"/>
      <c r="F234" s="26"/>
    </row>
    <row r="235" spans="1:6" ht="12.75">
      <c r="A235" s="42"/>
      <c r="B235" s="26"/>
      <c r="C235" s="25"/>
      <c r="D235" s="115"/>
      <c r="E235" s="26"/>
      <c r="F235" s="26"/>
    </row>
    <row r="236" spans="1:6" ht="12.75">
      <c r="A236" s="42"/>
      <c r="B236" s="26"/>
      <c r="C236" s="25"/>
      <c r="D236" s="115"/>
      <c r="E236" s="26"/>
      <c r="F236" s="26"/>
    </row>
    <row r="237" spans="1:6" ht="12.75">
      <c r="A237" s="42"/>
      <c r="B237" s="26"/>
      <c r="C237" s="25"/>
      <c r="D237" s="115"/>
      <c r="E237" s="26"/>
      <c r="F237" s="26"/>
    </row>
    <row r="238" spans="1:6" ht="12.75">
      <c r="A238" s="42"/>
      <c r="B238" s="26"/>
      <c r="C238" s="25"/>
      <c r="D238" s="115"/>
      <c r="E238" s="26"/>
      <c r="F238" s="26"/>
    </row>
    <row r="239" spans="1:6" ht="12.75">
      <c r="A239" s="42"/>
      <c r="B239" s="26"/>
      <c r="C239" s="25"/>
      <c r="D239" s="115"/>
      <c r="E239" s="26"/>
      <c r="F239" s="26"/>
    </row>
    <row r="240" spans="1:6" ht="12.75">
      <c r="A240" s="42"/>
      <c r="B240" s="26"/>
      <c r="C240" s="25"/>
      <c r="D240" s="115"/>
      <c r="E240" s="26"/>
      <c r="F240" s="26"/>
    </row>
    <row r="241" spans="1:6" ht="12.75">
      <c r="A241" s="42"/>
      <c r="B241" s="26"/>
      <c r="C241" s="25"/>
      <c r="D241" s="115"/>
      <c r="E241" s="26"/>
      <c r="F241" s="26"/>
    </row>
    <row r="242" spans="1:6" ht="12.75">
      <c r="A242" s="42"/>
      <c r="B242" s="26"/>
      <c r="C242" s="25"/>
      <c r="D242" s="115"/>
      <c r="E242" s="26"/>
      <c r="F242" s="26"/>
    </row>
    <row r="243" spans="1:6" ht="12.75">
      <c r="A243" s="42"/>
      <c r="B243" s="26"/>
      <c r="C243" s="25"/>
      <c r="D243" s="115"/>
      <c r="E243" s="26"/>
      <c r="F243" s="26"/>
    </row>
    <row r="244" spans="1:6" ht="12.75">
      <c r="A244" s="42"/>
      <c r="B244" s="26"/>
      <c r="C244" s="25"/>
      <c r="D244" s="115"/>
      <c r="E244" s="26"/>
      <c r="F244" s="26"/>
    </row>
    <row r="245" spans="1:6" ht="12.75">
      <c r="A245" s="42"/>
      <c r="B245" s="26"/>
      <c r="C245" s="25"/>
      <c r="D245" s="115"/>
      <c r="E245" s="26"/>
      <c r="F245" s="26"/>
    </row>
    <row r="246" spans="1:6" ht="12.75">
      <c r="A246" s="42"/>
      <c r="B246" s="26"/>
      <c r="C246" s="25"/>
      <c r="D246" s="115"/>
      <c r="E246" s="26"/>
      <c r="F246" s="26"/>
    </row>
    <row r="247" spans="1:6" ht="12.75">
      <c r="A247" s="42"/>
      <c r="B247" s="26"/>
      <c r="C247" s="25"/>
      <c r="D247" s="115"/>
      <c r="E247" s="26"/>
      <c r="F247" s="26"/>
    </row>
    <row r="248" spans="1:6" ht="12.75">
      <c r="A248" s="42"/>
      <c r="B248" s="26"/>
      <c r="C248" s="25"/>
      <c r="D248" s="115"/>
      <c r="E248" s="26"/>
      <c r="F248" s="26"/>
    </row>
    <row r="249" spans="1:6" ht="12.75">
      <c r="A249" s="42"/>
      <c r="B249" s="26"/>
      <c r="C249" s="25"/>
      <c r="D249" s="115"/>
      <c r="E249" s="26"/>
      <c r="F249" s="26"/>
    </row>
    <row r="250" spans="1:6" ht="12.75">
      <c r="A250" s="42"/>
      <c r="B250" s="26"/>
      <c r="C250" s="25"/>
      <c r="D250" s="115"/>
      <c r="E250" s="26"/>
      <c r="F250" s="26"/>
    </row>
    <row r="251" spans="1:6" ht="12.75">
      <c r="A251" s="42"/>
      <c r="B251" s="26"/>
      <c r="C251" s="25"/>
      <c r="D251" s="115"/>
      <c r="E251" s="26"/>
      <c r="F251" s="26"/>
    </row>
    <row r="252" spans="1:6" ht="12.75">
      <c r="A252" s="42"/>
      <c r="B252" s="26"/>
      <c r="C252" s="25"/>
      <c r="D252" s="115"/>
      <c r="E252" s="26"/>
      <c r="F252" s="26"/>
    </row>
    <row r="253" spans="1:6" ht="12.75">
      <c r="A253" s="42"/>
      <c r="B253" s="26"/>
      <c r="C253" s="25"/>
      <c r="D253" s="115"/>
      <c r="E253" s="26"/>
      <c r="F253" s="26"/>
    </row>
    <row r="254" spans="1:6" ht="12.75">
      <c r="A254" s="42"/>
      <c r="B254" s="26"/>
      <c r="C254" s="25"/>
      <c r="D254" s="115"/>
      <c r="E254" s="26"/>
      <c r="F254" s="26"/>
    </row>
    <row r="255" spans="1:6" ht="12.75">
      <c r="A255" s="42"/>
      <c r="B255" s="26"/>
      <c r="C255" s="25"/>
      <c r="D255" s="115"/>
      <c r="E255" s="26"/>
      <c r="F255" s="26"/>
    </row>
    <row r="256" spans="1:6" ht="12.75">
      <c r="A256" s="42"/>
      <c r="B256" s="26"/>
      <c r="C256" s="25"/>
      <c r="D256" s="115"/>
      <c r="E256" s="26"/>
      <c r="F256" s="26"/>
    </row>
    <row r="257" spans="1:6" ht="12.75">
      <c r="A257" s="42"/>
      <c r="B257" s="26"/>
      <c r="C257" s="25"/>
      <c r="D257" s="115"/>
      <c r="E257" s="26"/>
      <c r="F257" s="26"/>
    </row>
    <row r="258" spans="1:6" ht="12.75">
      <c r="A258" s="42"/>
      <c r="B258" s="26"/>
      <c r="C258" s="25"/>
      <c r="D258" s="115"/>
      <c r="E258" s="26"/>
      <c r="F258" s="26"/>
    </row>
    <row r="259" spans="1:6" ht="12.75">
      <c r="A259" s="42"/>
      <c r="B259" s="26"/>
      <c r="C259" s="25"/>
      <c r="D259" s="115"/>
      <c r="E259" s="26"/>
      <c r="F259" s="26"/>
    </row>
    <row r="260" spans="1:6" ht="12.75">
      <c r="A260" s="42"/>
      <c r="B260" s="26"/>
      <c r="C260" s="25"/>
      <c r="D260" s="115"/>
      <c r="E260" s="26"/>
      <c r="F260" s="26"/>
    </row>
    <row r="261" spans="1:6" ht="12.75">
      <c r="A261" s="42"/>
      <c r="B261" s="26"/>
      <c r="C261" s="25"/>
      <c r="D261" s="115"/>
      <c r="E261" s="26"/>
      <c r="F261" s="26"/>
    </row>
    <row r="262" spans="1:6" ht="12.75">
      <c r="A262" s="42"/>
      <c r="B262" s="26"/>
      <c r="C262" s="25"/>
      <c r="D262" s="115"/>
      <c r="E262" s="26"/>
      <c r="F262" s="26"/>
    </row>
    <row r="263" spans="1:6" ht="12.75">
      <c r="A263" s="42"/>
      <c r="B263" s="26"/>
      <c r="C263" s="25"/>
      <c r="D263" s="115"/>
      <c r="E263" s="26"/>
      <c r="F263" s="26"/>
    </row>
    <row r="264" spans="1:6" ht="12.75">
      <c r="A264" s="42"/>
      <c r="B264" s="26"/>
      <c r="C264" s="25"/>
      <c r="D264" s="115"/>
      <c r="E264" s="26"/>
      <c r="F264" s="26"/>
    </row>
    <row r="265" spans="1:6" ht="12.75">
      <c r="A265" s="42"/>
      <c r="B265" s="26"/>
      <c r="C265" s="25"/>
      <c r="D265" s="115"/>
      <c r="E265" s="26"/>
      <c r="F265" s="26"/>
    </row>
    <row r="266" spans="1:6" ht="12.75">
      <c r="A266" s="42"/>
      <c r="B266" s="26"/>
      <c r="C266" s="25"/>
      <c r="D266" s="115"/>
      <c r="E266" s="26"/>
      <c r="F266" s="26"/>
    </row>
    <row r="267" spans="1:6" ht="12.75">
      <c r="A267" s="42"/>
      <c r="B267" s="26"/>
      <c r="C267" s="25"/>
      <c r="D267" s="115"/>
      <c r="E267" s="26"/>
      <c r="F267" s="26"/>
    </row>
    <row r="268" spans="1:6" ht="12.75">
      <c r="A268" s="42"/>
      <c r="B268" s="26"/>
      <c r="C268" s="25"/>
      <c r="D268" s="115"/>
      <c r="E268" s="26"/>
      <c r="F268" s="26"/>
    </row>
    <row r="269" spans="1:6" ht="12.75">
      <c r="A269" s="42"/>
      <c r="B269" s="26"/>
      <c r="C269" s="25"/>
      <c r="D269" s="115"/>
      <c r="E269" s="26"/>
      <c r="F269" s="26"/>
    </row>
    <row r="270" spans="1:6" ht="12.75">
      <c r="A270" s="42"/>
      <c r="B270" s="26"/>
      <c r="C270" s="25"/>
      <c r="D270" s="115"/>
      <c r="E270" s="26"/>
      <c r="F270" s="26"/>
    </row>
    <row r="271" spans="1:6" ht="12.75">
      <c r="A271" s="42"/>
      <c r="B271" s="26"/>
      <c r="C271" s="25"/>
      <c r="D271" s="115"/>
      <c r="E271" s="26"/>
      <c r="F271" s="26"/>
    </row>
    <row r="272" spans="1:6" ht="12.75">
      <c r="A272" s="42"/>
      <c r="B272" s="26"/>
      <c r="C272" s="25"/>
      <c r="D272" s="115"/>
      <c r="E272" s="26"/>
      <c r="F272" s="26"/>
    </row>
    <row r="273" spans="1:6" ht="12.75">
      <c r="A273" s="42"/>
      <c r="B273" s="26"/>
      <c r="C273" s="25"/>
      <c r="D273" s="115"/>
      <c r="E273" s="26"/>
      <c r="F273" s="26"/>
    </row>
    <row r="274" spans="1:6" ht="12.75">
      <c r="A274" s="42"/>
      <c r="B274" s="26"/>
      <c r="C274" s="25"/>
      <c r="D274" s="115"/>
      <c r="E274" s="26"/>
      <c r="F274" s="26"/>
    </row>
    <row r="275" spans="1:6" ht="12.75">
      <c r="A275" s="42"/>
      <c r="B275" s="26"/>
      <c r="C275" s="25"/>
      <c r="D275" s="115"/>
      <c r="E275" s="26"/>
      <c r="F275" s="26"/>
    </row>
    <row r="276" spans="1:6" ht="12.75">
      <c r="A276" s="42"/>
      <c r="B276" s="26"/>
      <c r="C276" s="25"/>
      <c r="D276" s="115"/>
      <c r="E276" s="26"/>
      <c r="F276" s="26"/>
    </row>
    <row r="277" spans="1:6" ht="12.75">
      <c r="A277" s="42"/>
      <c r="B277" s="26"/>
      <c r="C277" s="25"/>
      <c r="D277" s="115"/>
      <c r="E277" s="26"/>
      <c r="F277" s="26"/>
    </row>
    <row r="278" spans="1:6" ht="12.75">
      <c r="A278" s="42"/>
      <c r="B278" s="26"/>
      <c r="C278" s="25"/>
      <c r="D278" s="115"/>
      <c r="E278" s="26"/>
      <c r="F278" s="26"/>
    </row>
    <row r="279" spans="1:6" ht="12.75">
      <c r="A279" s="42"/>
      <c r="B279" s="26"/>
      <c r="C279" s="25"/>
      <c r="D279" s="115"/>
      <c r="E279" s="26"/>
      <c r="F279" s="26"/>
    </row>
    <row r="280" spans="1:6" ht="12.75">
      <c r="A280" s="42"/>
      <c r="B280" s="26"/>
      <c r="C280" s="25"/>
      <c r="D280" s="115"/>
      <c r="E280" s="26"/>
      <c r="F280" s="26"/>
    </row>
    <row r="281" spans="1:6" ht="12.75">
      <c r="A281" s="42"/>
      <c r="B281" s="26"/>
      <c r="C281" s="25"/>
      <c r="D281" s="115"/>
      <c r="E281" s="26"/>
      <c r="F281" s="26"/>
    </row>
    <row r="282" spans="1:6" ht="12.75">
      <c r="A282" s="42"/>
      <c r="B282" s="26"/>
      <c r="C282" s="25"/>
      <c r="D282" s="115"/>
      <c r="E282" s="26"/>
      <c r="F282" s="26"/>
    </row>
    <row r="283" spans="1:6" ht="12.75">
      <c r="A283" s="42"/>
      <c r="B283" s="26"/>
      <c r="C283" s="25"/>
      <c r="D283" s="115"/>
      <c r="E283" s="26"/>
      <c r="F283" s="26"/>
    </row>
    <row r="284" spans="1:6" ht="12.75">
      <c r="A284" s="42"/>
      <c r="B284" s="26"/>
      <c r="C284" s="25"/>
      <c r="D284" s="115"/>
      <c r="E284" s="26"/>
      <c r="F284" s="26"/>
    </row>
    <row r="285" spans="1:6" ht="12.75">
      <c r="A285" s="42"/>
      <c r="B285" s="26"/>
      <c r="C285" s="25"/>
      <c r="D285" s="115"/>
      <c r="E285" s="26"/>
      <c r="F285" s="26"/>
    </row>
    <row r="286" spans="1:6" ht="12.75">
      <c r="A286" s="42"/>
      <c r="B286" s="26"/>
      <c r="C286" s="25"/>
      <c r="D286" s="115"/>
      <c r="E286" s="26"/>
      <c r="F286" s="26"/>
    </row>
    <row r="287" spans="1:6" ht="12.75">
      <c r="A287" s="42"/>
      <c r="B287" s="26"/>
      <c r="C287" s="25"/>
      <c r="D287" s="115"/>
      <c r="E287" s="26"/>
      <c r="F287" s="26"/>
    </row>
    <row r="288" spans="1:6" ht="12.75">
      <c r="A288" s="42"/>
      <c r="B288" s="26"/>
      <c r="C288" s="25"/>
      <c r="D288" s="115"/>
      <c r="E288" s="26"/>
      <c r="F288" s="26"/>
    </row>
    <row r="289" spans="1:6" ht="12.75">
      <c r="A289" s="42"/>
      <c r="B289" s="26"/>
      <c r="C289" s="25"/>
      <c r="D289" s="115"/>
      <c r="E289" s="26"/>
      <c r="F289" s="26"/>
    </row>
    <row r="290" spans="1:6" ht="12.75">
      <c r="A290" s="42"/>
      <c r="B290" s="26"/>
      <c r="C290" s="25"/>
      <c r="D290" s="115"/>
      <c r="E290" s="26"/>
      <c r="F290" s="26"/>
    </row>
    <row r="291" spans="1:6" ht="12.75">
      <c r="A291" s="42"/>
      <c r="B291" s="26"/>
      <c r="C291" s="25"/>
      <c r="D291" s="115"/>
      <c r="E291" s="26"/>
      <c r="F291" s="26"/>
    </row>
    <row r="292" spans="1:6" ht="12.75">
      <c r="A292" s="42"/>
      <c r="B292" s="26"/>
      <c r="C292" s="25"/>
      <c r="D292" s="115"/>
      <c r="E292" s="26"/>
      <c r="F292" s="26"/>
    </row>
    <row r="293" spans="1:6" ht="12.75">
      <c r="A293" s="42"/>
      <c r="B293" s="26"/>
      <c r="C293" s="25"/>
      <c r="D293" s="115"/>
      <c r="E293" s="26"/>
      <c r="F293" s="26"/>
    </row>
    <row r="294" spans="1:6" ht="12.75">
      <c r="A294" s="42"/>
      <c r="B294" s="26"/>
      <c r="C294" s="25"/>
      <c r="D294" s="115"/>
      <c r="E294" s="26"/>
      <c r="F294" s="26"/>
    </row>
    <row r="295" spans="1:6" ht="12.75">
      <c r="A295" s="42"/>
      <c r="B295" s="26"/>
      <c r="C295" s="25"/>
      <c r="D295" s="115"/>
      <c r="E295" s="26"/>
      <c r="F295" s="26"/>
    </row>
    <row r="296" spans="1:6" ht="12.75">
      <c r="A296" s="42"/>
      <c r="B296" s="26"/>
      <c r="C296" s="25"/>
      <c r="D296" s="115"/>
      <c r="E296" s="26"/>
      <c r="F296" s="26"/>
    </row>
    <row r="297" spans="1:6" ht="12.75">
      <c r="A297" s="42"/>
      <c r="B297" s="26"/>
      <c r="C297" s="25"/>
      <c r="D297" s="115"/>
      <c r="E297" s="26"/>
      <c r="F297" s="26"/>
    </row>
    <row r="298" spans="1:6" ht="12.75">
      <c r="A298" s="42"/>
      <c r="B298" s="26"/>
      <c r="C298" s="25"/>
      <c r="D298" s="115"/>
      <c r="E298" s="26"/>
      <c r="F298" s="26"/>
    </row>
    <row r="299" spans="1:6" ht="12.75">
      <c r="A299" s="42"/>
      <c r="B299" s="26"/>
      <c r="C299" s="25"/>
      <c r="D299" s="115"/>
      <c r="E299" s="26"/>
      <c r="F299" s="26"/>
    </row>
    <row r="300" spans="1:6" ht="12.75">
      <c r="A300" s="42"/>
      <c r="B300" s="26"/>
      <c r="C300" s="25"/>
      <c r="D300" s="115"/>
      <c r="E300" s="26"/>
      <c r="F300" s="26"/>
    </row>
    <row r="301" spans="1:6" ht="12.75">
      <c r="A301" s="42"/>
      <c r="B301" s="26"/>
      <c r="C301" s="25"/>
      <c r="D301" s="115"/>
      <c r="E301" s="26"/>
      <c r="F301" s="26"/>
    </row>
    <row r="302" spans="1:6" ht="12.75">
      <c r="A302" s="42"/>
      <c r="B302" s="26"/>
      <c r="C302" s="25"/>
      <c r="D302" s="115"/>
      <c r="E302" s="26"/>
      <c r="F302" s="26"/>
    </row>
    <row r="303" spans="1:6" ht="12.75">
      <c r="A303" s="42"/>
      <c r="B303" s="26"/>
      <c r="C303" s="25"/>
      <c r="D303" s="115"/>
      <c r="E303" s="26"/>
      <c r="F303" s="26"/>
    </row>
    <row r="304" spans="1:6" ht="12.75">
      <c r="A304" s="42"/>
      <c r="B304" s="26"/>
      <c r="C304" s="25"/>
      <c r="D304" s="115"/>
      <c r="E304" s="26"/>
      <c r="F304" s="26"/>
    </row>
    <row r="305" spans="1:6" ht="12.75">
      <c r="A305" s="42"/>
      <c r="B305" s="26"/>
      <c r="C305" s="25"/>
      <c r="D305" s="115"/>
      <c r="E305" s="26"/>
      <c r="F305" s="26"/>
    </row>
    <row r="306" spans="1:6" ht="12.75">
      <c r="A306" s="42"/>
      <c r="B306" s="26"/>
      <c r="C306" s="25"/>
      <c r="D306" s="115"/>
      <c r="E306" s="26"/>
      <c r="F306" s="26"/>
    </row>
    <row r="307" spans="1:6" ht="12.75">
      <c r="A307" s="42"/>
      <c r="B307" s="26"/>
      <c r="C307" s="25"/>
      <c r="D307" s="115"/>
      <c r="E307" s="26"/>
      <c r="F307" s="26"/>
    </row>
    <row r="308" spans="1:6" ht="12.75">
      <c r="A308" s="42"/>
      <c r="B308" s="26"/>
      <c r="C308" s="25"/>
      <c r="D308" s="115"/>
      <c r="E308" s="26"/>
      <c r="F308" s="26"/>
    </row>
    <row r="309" spans="1:6" ht="12.75">
      <c r="A309" s="42"/>
      <c r="B309" s="26"/>
      <c r="C309" s="25"/>
      <c r="D309" s="115"/>
      <c r="E309" s="26"/>
      <c r="F309" s="26"/>
    </row>
    <row r="310" spans="1:6" ht="12.75">
      <c r="A310" s="42"/>
      <c r="B310" s="26"/>
      <c r="C310" s="25"/>
      <c r="D310" s="115"/>
      <c r="E310" s="26"/>
      <c r="F310" s="26"/>
    </row>
    <row r="311" spans="1:6" ht="12.75">
      <c r="A311" s="42"/>
      <c r="B311" s="26"/>
      <c r="C311" s="25"/>
      <c r="D311" s="115"/>
      <c r="E311" s="26"/>
      <c r="F311" s="26"/>
    </row>
    <row r="312" spans="1:6" ht="12.75">
      <c r="A312" s="42"/>
      <c r="B312" s="26"/>
      <c r="C312" s="25"/>
      <c r="D312" s="115"/>
      <c r="E312" s="26"/>
      <c r="F312" s="26"/>
    </row>
    <row r="313" spans="1:6" ht="12.75">
      <c r="A313" s="42"/>
      <c r="B313" s="26"/>
      <c r="C313" s="25"/>
      <c r="D313" s="115"/>
      <c r="E313" s="26"/>
      <c r="F313" s="26"/>
    </row>
    <row r="314" spans="1:6" ht="12.75">
      <c r="A314" s="42"/>
      <c r="B314" s="26"/>
      <c r="C314" s="25"/>
      <c r="D314" s="115"/>
      <c r="E314" s="26"/>
      <c r="F314" s="26"/>
    </row>
    <row r="315" spans="1:6" ht="12.75">
      <c r="A315" s="42"/>
      <c r="B315" s="26"/>
      <c r="C315" s="25"/>
      <c r="D315" s="115"/>
      <c r="E315" s="26"/>
      <c r="F315" s="26"/>
    </row>
    <row r="316" spans="1:6" ht="12.75">
      <c r="A316" s="42"/>
      <c r="B316" s="26"/>
      <c r="C316" s="25"/>
      <c r="D316" s="115"/>
      <c r="E316" s="26"/>
      <c r="F316" s="26"/>
    </row>
    <row r="317" spans="1:6" ht="12.75">
      <c r="A317" s="42"/>
      <c r="B317" s="26"/>
      <c r="C317" s="25"/>
      <c r="D317" s="115"/>
      <c r="E317" s="26"/>
      <c r="F317" s="26"/>
    </row>
    <row r="318" spans="1:6" ht="12.75">
      <c r="A318" s="42"/>
      <c r="B318" s="26"/>
      <c r="C318" s="25"/>
      <c r="D318" s="115"/>
      <c r="E318" s="26"/>
      <c r="F318" s="26"/>
    </row>
    <row r="319" spans="1:6" ht="12.75">
      <c r="A319" s="42"/>
      <c r="B319" s="26"/>
      <c r="C319" s="25"/>
      <c r="D319" s="115"/>
      <c r="E319" s="26"/>
      <c r="F319" s="26"/>
    </row>
    <row r="320" spans="1:6" ht="12.75">
      <c r="A320" s="42"/>
      <c r="B320" s="26"/>
      <c r="C320" s="25"/>
      <c r="D320" s="115"/>
      <c r="E320" s="26"/>
      <c r="F320" s="26"/>
    </row>
    <row r="321" spans="1:6" ht="12.75">
      <c r="A321" s="42"/>
      <c r="B321" s="26"/>
      <c r="C321" s="25"/>
      <c r="D321" s="115"/>
      <c r="E321" s="26"/>
      <c r="F321" s="26"/>
    </row>
    <row r="322" spans="1:6" ht="12.75">
      <c r="A322" s="42"/>
      <c r="B322" s="26"/>
      <c r="C322" s="25"/>
      <c r="D322" s="115"/>
      <c r="E322" s="26"/>
      <c r="F322" s="26"/>
    </row>
    <row r="323" spans="1:6" ht="12.75">
      <c r="A323" s="42"/>
      <c r="B323" s="26"/>
      <c r="C323" s="25"/>
      <c r="D323" s="115"/>
      <c r="E323" s="26"/>
      <c r="F323" s="26"/>
    </row>
    <row r="324" spans="1:6" ht="12.75">
      <c r="A324" s="42"/>
      <c r="B324" s="26"/>
      <c r="C324" s="25"/>
      <c r="D324" s="115"/>
      <c r="E324" s="26"/>
      <c r="F324" s="26"/>
    </row>
    <row r="325" spans="1:6" ht="12.75">
      <c r="A325" s="42"/>
      <c r="B325" s="26"/>
      <c r="C325" s="25"/>
      <c r="D325" s="115"/>
      <c r="E325" s="26"/>
      <c r="F325" s="26"/>
    </row>
    <row r="326" spans="1:6" ht="12.75">
      <c r="A326" s="42"/>
      <c r="B326" s="26"/>
      <c r="C326" s="25"/>
      <c r="D326" s="115"/>
      <c r="E326" s="26"/>
      <c r="F326" s="26"/>
    </row>
    <row r="327" spans="1:6" ht="12.75">
      <c r="A327" s="42"/>
      <c r="B327" s="26"/>
      <c r="C327" s="25"/>
      <c r="D327" s="115"/>
      <c r="E327" s="26"/>
      <c r="F327" s="26"/>
    </row>
    <row r="328" spans="1:6" ht="12.75">
      <c r="A328" s="42"/>
      <c r="B328" s="26"/>
      <c r="C328" s="25"/>
      <c r="D328" s="115"/>
      <c r="E328" s="26"/>
      <c r="F328" s="26"/>
    </row>
    <row r="329" spans="1:6" ht="12.75">
      <c r="A329" s="42"/>
      <c r="B329" s="26"/>
      <c r="C329" s="25"/>
      <c r="D329" s="115"/>
      <c r="E329" s="26"/>
      <c r="F329" s="26"/>
    </row>
    <row r="330" spans="1:6" ht="12.75">
      <c r="A330" s="42"/>
      <c r="B330" s="26"/>
      <c r="C330" s="25"/>
      <c r="D330" s="115"/>
      <c r="E330" s="26"/>
      <c r="F330" s="26"/>
    </row>
    <row r="331" spans="1:6" ht="12.75">
      <c r="A331" s="42"/>
      <c r="B331" s="26"/>
      <c r="C331" s="25"/>
      <c r="D331" s="115"/>
      <c r="E331" s="26"/>
      <c r="F331" s="26"/>
    </row>
    <row r="332" spans="1:6" ht="12.75">
      <c r="A332" s="42"/>
      <c r="B332" s="26"/>
      <c r="C332" s="25"/>
      <c r="D332" s="115"/>
      <c r="E332" s="26"/>
      <c r="F332" s="26"/>
    </row>
    <row r="333" spans="1:6" ht="12.75">
      <c r="A333" s="42"/>
      <c r="B333" s="26"/>
      <c r="C333" s="25"/>
      <c r="D333" s="115"/>
      <c r="E333" s="26"/>
      <c r="F333" s="26"/>
    </row>
    <row r="334" spans="1:6" ht="12.75">
      <c r="A334" s="42"/>
      <c r="B334" s="26"/>
      <c r="C334" s="25"/>
      <c r="D334" s="115"/>
      <c r="E334" s="26"/>
      <c r="F334" s="26"/>
    </row>
    <row r="335" spans="1:6" ht="12.75">
      <c r="A335" s="42"/>
      <c r="B335" s="26"/>
      <c r="C335" s="25"/>
      <c r="D335" s="115"/>
      <c r="E335" s="26"/>
      <c r="F335" s="26"/>
    </row>
    <row r="336" spans="1:6" ht="12.75">
      <c r="A336" s="42"/>
      <c r="B336" s="26"/>
      <c r="C336" s="25"/>
      <c r="D336" s="115"/>
      <c r="E336" s="26"/>
      <c r="F336" s="26"/>
    </row>
    <row r="337" spans="1:6" ht="12.75">
      <c r="A337" s="42"/>
      <c r="B337" s="26"/>
      <c r="C337" s="25"/>
      <c r="D337" s="115"/>
      <c r="E337" s="26"/>
      <c r="F337" s="26"/>
    </row>
    <row r="338" spans="1:6" ht="12.75">
      <c r="A338" s="42"/>
      <c r="B338" s="26"/>
      <c r="C338" s="25"/>
      <c r="D338" s="115"/>
      <c r="E338" s="26"/>
      <c r="F338" s="26"/>
    </row>
    <row r="339" spans="1:6" ht="12.75">
      <c r="A339" s="42"/>
      <c r="B339" s="26"/>
      <c r="C339" s="25"/>
      <c r="D339" s="115"/>
      <c r="E339" s="26"/>
      <c r="F339" s="26"/>
    </row>
    <row r="340" spans="1:6" ht="12.75">
      <c r="A340" s="42"/>
      <c r="B340" s="26"/>
      <c r="C340" s="25"/>
      <c r="D340" s="115"/>
      <c r="E340" s="26"/>
      <c r="F340" s="26"/>
    </row>
    <row r="341" spans="1:6" ht="12.75">
      <c r="A341" s="42"/>
      <c r="B341" s="26"/>
      <c r="C341" s="25"/>
      <c r="D341" s="115"/>
      <c r="E341" s="26"/>
      <c r="F341" s="26"/>
    </row>
    <row r="342" spans="1:6" ht="12.75">
      <c r="A342" s="42"/>
      <c r="B342" s="26"/>
      <c r="C342" s="25"/>
      <c r="D342" s="115"/>
      <c r="E342" s="26"/>
      <c r="F342" s="26"/>
    </row>
    <row r="343" spans="1:6" ht="12.75">
      <c r="A343" s="42"/>
      <c r="B343" s="26"/>
      <c r="C343" s="25"/>
      <c r="D343" s="115"/>
      <c r="E343" s="26"/>
      <c r="F343" s="26"/>
    </row>
    <row r="344" spans="1:6" ht="12.75">
      <c r="A344" s="42"/>
      <c r="B344" s="26"/>
      <c r="C344" s="25"/>
      <c r="D344" s="115"/>
      <c r="E344" s="26"/>
      <c r="F344" s="26"/>
    </row>
    <row r="345" spans="1:6" ht="12.75">
      <c r="A345" s="42"/>
      <c r="B345" s="26"/>
      <c r="C345" s="25"/>
      <c r="D345" s="115"/>
      <c r="E345" s="26"/>
      <c r="F345" s="26"/>
    </row>
    <row r="346" spans="1:6" ht="12.75">
      <c r="A346" s="42"/>
      <c r="B346" s="26"/>
      <c r="C346" s="25"/>
      <c r="D346" s="115"/>
      <c r="E346" s="26"/>
      <c r="F346" s="26"/>
    </row>
    <row r="347" spans="1:6" ht="12.75">
      <c r="A347" s="42"/>
      <c r="B347" s="26"/>
      <c r="C347" s="25"/>
      <c r="D347" s="115"/>
      <c r="E347" s="26"/>
      <c r="F347" s="26"/>
    </row>
    <row r="348" spans="1:6" ht="12.75">
      <c r="A348" s="42"/>
      <c r="B348" s="26"/>
      <c r="C348" s="25"/>
      <c r="D348" s="115"/>
      <c r="E348" s="26"/>
      <c r="F348" s="26"/>
    </row>
    <row r="349" spans="1:6" ht="12.75">
      <c r="A349" s="42"/>
      <c r="B349" s="26"/>
      <c r="C349" s="25"/>
      <c r="D349" s="115"/>
      <c r="E349" s="26"/>
      <c r="F349" s="26"/>
    </row>
    <row r="350" spans="1:6" ht="12.75">
      <c r="A350" s="42"/>
      <c r="B350" s="26"/>
      <c r="C350" s="25"/>
      <c r="D350" s="115"/>
      <c r="E350" s="26"/>
      <c r="F350" s="26"/>
    </row>
    <row r="351" spans="1:6" ht="12.75">
      <c r="A351" s="42"/>
      <c r="B351" s="26"/>
      <c r="C351" s="25"/>
      <c r="D351" s="115"/>
      <c r="E351" s="26"/>
      <c r="F351" s="26"/>
    </row>
    <row r="352" spans="1:6" ht="12.75">
      <c r="A352" s="42"/>
      <c r="B352" s="26"/>
      <c r="C352" s="25"/>
      <c r="D352" s="115"/>
      <c r="E352" s="26"/>
      <c r="F352" s="26"/>
    </row>
    <row r="353" spans="1:6" ht="12.75">
      <c r="A353" s="42"/>
      <c r="B353" s="26"/>
      <c r="C353" s="25"/>
      <c r="D353" s="115"/>
      <c r="E353" s="26"/>
      <c r="F353" s="26"/>
    </row>
    <row r="354" spans="1:6" ht="12.75">
      <c r="A354" s="42"/>
      <c r="B354" s="26"/>
      <c r="C354" s="25"/>
      <c r="D354" s="115"/>
      <c r="E354" s="26"/>
      <c r="F354" s="26"/>
    </row>
    <row r="355" spans="1:6" ht="12.75">
      <c r="A355" s="42"/>
      <c r="B355" s="26"/>
      <c r="C355" s="25"/>
      <c r="D355" s="115"/>
      <c r="E355" s="26"/>
      <c r="F355" s="26"/>
    </row>
    <row r="356" spans="1:6" ht="12.75">
      <c r="A356" s="42"/>
      <c r="B356" s="26"/>
      <c r="C356" s="25"/>
      <c r="D356" s="115"/>
      <c r="E356" s="26"/>
      <c r="F356" s="26"/>
    </row>
    <row r="357" spans="1:6" ht="12.75">
      <c r="A357" s="42"/>
      <c r="B357" s="26"/>
      <c r="C357" s="25"/>
      <c r="D357" s="115"/>
      <c r="E357" s="26"/>
      <c r="F357" s="26"/>
    </row>
    <row r="358" spans="1:6" ht="12.75">
      <c r="A358" s="42"/>
      <c r="B358" s="26"/>
      <c r="C358" s="25"/>
      <c r="D358" s="115"/>
      <c r="E358" s="26"/>
      <c r="F358" s="26"/>
    </row>
    <row r="359" spans="1:6" ht="12.75">
      <c r="A359" s="42"/>
      <c r="B359" s="26"/>
      <c r="C359" s="25"/>
      <c r="D359" s="115"/>
      <c r="E359" s="26"/>
      <c r="F359" s="26"/>
    </row>
    <row r="360" spans="1:6" ht="12.75">
      <c r="A360" s="42"/>
      <c r="B360" s="26"/>
      <c r="C360" s="25"/>
      <c r="D360" s="115"/>
      <c r="E360" s="26"/>
      <c r="F360" s="26"/>
    </row>
    <row r="361" spans="1:6" ht="12.75">
      <c r="A361" s="42"/>
      <c r="B361" s="26"/>
      <c r="C361" s="25"/>
      <c r="D361" s="115"/>
      <c r="E361" s="26"/>
      <c r="F361" s="26"/>
    </row>
    <row r="362" spans="1:6" ht="12.75">
      <c r="A362" s="42"/>
      <c r="B362" s="26"/>
      <c r="C362" s="25"/>
      <c r="D362" s="115"/>
      <c r="E362" s="26"/>
      <c r="F362" s="26"/>
    </row>
    <row r="363" spans="1:6" ht="12.75">
      <c r="A363" s="42"/>
      <c r="B363" s="26"/>
      <c r="C363" s="25"/>
      <c r="D363" s="115"/>
      <c r="E363" s="26"/>
      <c r="F363" s="26"/>
    </row>
    <row r="364" spans="1:6" ht="12.75">
      <c r="A364" s="42"/>
      <c r="B364" s="26"/>
      <c r="C364" s="25"/>
      <c r="D364" s="115"/>
      <c r="E364" s="26"/>
      <c r="F364" s="26"/>
    </row>
    <row r="365" spans="1:6" ht="12.75">
      <c r="A365" s="42"/>
      <c r="B365" s="26"/>
      <c r="C365" s="25"/>
      <c r="D365" s="115"/>
      <c r="E365" s="26"/>
      <c r="F365" s="26"/>
    </row>
    <row r="366" spans="1:6" ht="12.75">
      <c r="A366" s="42"/>
      <c r="B366" s="26"/>
      <c r="C366" s="25"/>
      <c r="D366" s="115"/>
      <c r="E366" s="26"/>
      <c r="F366" s="26"/>
    </row>
    <row r="367" spans="1:6" ht="12.75">
      <c r="A367" s="42"/>
      <c r="B367" s="26"/>
      <c r="C367" s="25"/>
      <c r="D367" s="115"/>
      <c r="E367" s="26"/>
      <c r="F367" s="26"/>
    </row>
    <row r="368" spans="1:6" ht="12.75">
      <c r="A368" s="42"/>
      <c r="B368" s="26"/>
      <c r="C368" s="25"/>
      <c r="D368" s="115"/>
      <c r="E368" s="26"/>
      <c r="F368" s="26"/>
    </row>
    <row r="369" spans="1:6" ht="12.75">
      <c r="A369" s="42"/>
      <c r="B369" s="26"/>
      <c r="C369" s="25"/>
      <c r="D369" s="115"/>
      <c r="E369" s="26"/>
      <c r="F369" s="26"/>
    </row>
    <row r="370" spans="1:6" ht="12.75">
      <c r="A370" s="42"/>
      <c r="B370" s="26"/>
      <c r="C370" s="25"/>
      <c r="D370" s="115"/>
      <c r="E370" s="26"/>
      <c r="F370" s="26"/>
    </row>
    <row r="371" spans="1:6" ht="12.75">
      <c r="A371" s="42"/>
      <c r="B371" s="26"/>
      <c r="C371" s="25"/>
      <c r="D371" s="115"/>
      <c r="E371" s="26"/>
      <c r="F371" s="26"/>
    </row>
    <row r="372" spans="1:6" ht="12.75">
      <c r="A372" s="42"/>
      <c r="B372" s="26"/>
      <c r="C372" s="25"/>
      <c r="D372" s="115"/>
      <c r="E372" s="26"/>
      <c r="F372" s="26"/>
    </row>
    <row r="373" spans="1:6" ht="12.75">
      <c r="A373" s="42"/>
      <c r="B373" s="26"/>
      <c r="C373" s="25"/>
      <c r="D373" s="115"/>
      <c r="E373" s="26"/>
      <c r="F373" s="26"/>
    </row>
    <row r="374" spans="1:6" ht="12.75">
      <c r="A374" s="42"/>
      <c r="B374" s="26"/>
      <c r="C374" s="25"/>
      <c r="D374" s="115"/>
      <c r="E374" s="26"/>
      <c r="F374" s="26"/>
    </row>
    <row r="375" spans="1:6" ht="12.75">
      <c r="A375" s="42"/>
      <c r="B375" s="26"/>
      <c r="C375" s="25"/>
      <c r="D375" s="115"/>
      <c r="E375" s="26"/>
      <c r="F375" s="26"/>
    </row>
    <row r="376" spans="1:6" ht="12.75">
      <c r="A376" s="42"/>
      <c r="B376" s="26"/>
      <c r="C376" s="25"/>
      <c r="D376" s="115"/>
      <c r="E376" s="26"/>
      <c r="F376" s="26"/>
    </row>
    <row r="377" spans="1:6" ht="12.75">
      <c r="A377" s="42"/>
      <c r="B377" s="26"/>
      <c r="C377" s="25"/>
      <c r="D377" s="115"/>
      <c r="E377" s="26"/>
      <c r="F377" s="26"/>
    </row>
    <row r="378" spans="1:6" ht="12.75">
      <c r="A378" s="42"/>
      <c r="B378" s="26"/>
      <c r="C378" s="25"/>
      <c r="D378" s="115"/>
      <c r="E378" s="26"/>
      <c r="F378" s="26"/>
    </row>
    <row r="379" spans="1:6" ht="12.75">
      <c r="A379" s="42"/>
      <c r="B379" s="26"/>
      <c r="C379" s="25"/>
      <c r="D379" s="115"/>
      <c r="E379" s="26"/>
      <c r="F379" s="26"/>
    </row>
    <row r="380" spans="1:6" ht="12.75">
      <c r="A380" s="42"/>
      <c r="B380" s="26"/>
      <c r="C380" s="25"/>
      <c r="D380" s="115"/>
      <c r="E380" s="26"/>
      <c r="F380" s="26"/>
    </row>
    <row r="381" spans="1:6" ht="12.75">
      <c r="A381" s="42"/>
      <c r="B381" s="26"/>
      <c r="C381" s="25"/>
      <c r="D381" s="115"/>
      <c r="E381" s="26"/>
      <c r="F381" s="26"/>
    </row>
    <row r="382" spans="1:6" ht="12.75">
      <c r="A382" s="42"/>
      <c r="B382" s="26"/>
      <c r="C382" s="25"/>
      <c r="D382" s="115"/>
      <c r="E382" s="26"/>
      <c r="F382" s="26"/>
    </row>
    <row r="383" spans="1:6" ht="12.75">
      <c r="A383" s="42"/>
      <c r="B383" s="26"/>
      <c r="C383" s="25"/>
      <c r="D383" s="115"/>
      <c r="E383" s="26"/>
      <c r="F383" s="26"/>
    </row>
    <row r="384" spans="1:6" ht="12.75">
      <c r="A384" s="42"/>
      <c r="B384" s="26"/>
      <c r="C384" s="25"/>
      <c r="D384" s="115"/>
      <c r="E384" s="26"/>
      <c r="F384" s="26"/>
    </row>
    <row r="385" spans="1:6" ht="12.75">
      <c r="A385" s="42"/>
      <c r="B385" s="26"/>
      <c r="C385" s="25"/>
      <c r="D385" s="115"/>
      <c r="E385" s="26"/>
      <c r="F385" s="26"/>
    </row>
    <row r="386" spans="1:6" ht="12.75">
      <c r="A386" s="42"/>
      <c r="B386" s="26"/>
      <c r="C386" s="25"/>
      <c r="D386" s="115"/>
      <c r="E386" s="26"/>
      <c r="F386" s="26"/>
    </row>
    <row r="387" spans="1:6" ht="12.75">
      <c r="A387" s="42"/>
      <c r="B387" s="26"/>
      <c r="C387" s="25"/>
      <c r="D387" s="115"/>
      <c r="E387" s="26"/>
      <c r="F387" s="26"/>
    </row>
    <row r="388" spans="1:6" ht="12.75">
      <c r="A388" s="42"/>
      <c r="B388" s="26"/>
      <c r="C388" s="25"/>
      <c r="D388" s="115"/>
      <c r="E388" s="26"/>
      <c r="F388" s="26"/>
    </row>
    <row r="389" spans="1:6" ht="12.75">
      <c r="A389" s="42"/>
      <c r="B389" s="26"/>
      <c r="C389" s="25"/>
      <c r="D389" s="115"/>
      <c r="E389" s="26"/>
      <c r="F389" s="26"/>
    </row>
    <row r="390" spans="1:6" ht="12.75">
      <c r="A390" s="42"/>
      <c r="B390" s="26"/>
      <c r="C390" s="25"/>
      <c r="D390" s="115"/>
      <c r="E390" s="26"/>
      <c r="F390" s="26"/>
    </row>
    <row r="391" spans="1:6" ht="12.75">
      <c r="A391" s="42"/>
      <c r="B391" s="26"/>
      <c r="C391" s="25"/>
      <c r="D391" s="115"/>
      <c r="E391" s="26"/>
      <c r="F391" s="26"/>
    </row>
    <row r="392" spans="1:6" ht="12.75">
      <c r="A392" s="42"/>
      <c r="B392" s="26"/>
      <c r="C392" s="25"/>
      <c r="D392" s="115"/>
      <c r="E392" s="26"/>
      <c r="F392" s="26"/>
    </row>
    <row r="393" spans="1:6" ht="12.75">
      <c r="A393" s="42"/>
      <c r="B393" s="26"/>
      <c r="C393" s="25"/>
      <c r="D393" s="115"/>
      <c r="E393" s="26"/>
      <c r="F393" s="26"/>
    </row>
    <row r="394" spans="1:6" ht="12.75">
      <c r="A394" s="42"/>
      <c r="B394" s="26"/>
      <c r="C394" s="25"/>
      <c r="D394" s="115"/>
      <c r="E394" s="26"/>
      <c r="F394" s="26"/>
    </row>
    <row r="395" spans="1:6" ht="12.75">
      <c r="A395" s="42"/>
      <c r="B395" s="26"/>
      <c r="C395" s="25"/>
      <c r="D395" s="115"/>
      <c r="E395" s="26"/>
      <c r="F395" s="26"/>
    </row>
    <row r="396" spans="1:6" ht="12.75">
      <c r="A396" s="42"/>
      <c r="B396" s="26"/>
      <c r="C396" s="25"/>
      <c r="D396" s="115"/>
      <c r="E396" s="26"/>
      <c r="F396" s="26"/>
    </row>
    <row r="397" spans="1:6" ht="12.75">
      <c r="A397" s="42"/>
      <c r="B397" s="26"/>
      <c r="C397" s="25"/>
      <c r="D397" s="115"/>
      <c r="E397" s="26"/>
      <c r="F397" s="26"/>
    </row>
    <row r="398" spans="1:6" ht="12.75">
      <c r="A398" s="42"/>
      <c r="B398" s="26"/>
      <c r="C398" s="25"/>
      <c r="D398" s="115"/>
      <c r="E398" s="26"/>
      <c r="F398" s="26"/>
    </row>
    <row r="399" spans="1:6" ht="12.75">
      <c r="A399" s="42"/>
      <c r="B399" s="26"/>
      <c r="C399" s="25"/>
      <c r="D399" s="115"/>
      <c r="E399" s="26"/>
      <c r="F399" s="26"/>
    </row>
    <row r="400" spans="1:6" ht="12.75">
      <c r="A400" s="42"/>
      <c r="B400" s="26"/>
      <c r="C400" s="25"/>
      <c r="D400" s="115"/>
      <c r="E400" s="26"/>
      <c r="F400" s="26"/>
    </row>
    <row r="401" spans="1:6" ht="12.75">
      <c r="A401" s="42"/>
      <c r="B401" s="26"/>
      <c r="C401" s="25"/>
      <c r="D401" s="115"/>
      <c r="E401" s="26"/>
      <c r="F401" s="26"/>
    </row>
    <row r="402" spans="1:6" ht="12.75">
      <c r="A402" s="42"/>
      <c r="B402" s="26"/>
      <c r="C402" s="25"/>
      <c r="D402" s="115"/>
      <c r="E402" s="26"/>
      <c r="F402" s="26"/>
    </row>
    <row r="403" spans="1:6" ht="12.75">
      <c r="A403" s="42"/>
      <c r="B403" s="26"/>
      <c r="C403" s="25"/>
      <c r="D403" s="115"/>
      <c r="E403" s="26"/>
      <c r="F403" s="26"/>
    </row>
    <row r="404" spans="1:6" ht="12.75">
      <c r="A404" s="42"/>
      <c r="B404" s="26"/>
      <c r="C404" s="25"/>
      <c r="D404" s="115"/>
      <c r="E404" s="26"/>
      <c r="F404" s="26"/>
    </row>
    <row r="405" spans="1:6" ht="12.75">
      <c r="A405" s="42"/>
      <c r="B405" s="26"/>
      <c r="C405" s="25"/>
      <c r="D405" s="115"/>
      <c r="E405" s="26"/>
      <c r="F405" s="26"/>
    </row>
    <row r="406" spans="1:6" ht="12.75">
      <c r="A406" s="42"/>
      <c r="B406" s="26"/>
      <c r="C406" s="25"/>
      <c r="D406" s="115"/>
      <c r="E406" s="26"/>
      <c r="F406" s="26"/>
    </row>
    <row r="407" spans="1:6" ht="12.75">
      <c r="A407" s="42"/>
      <c r="B407" s="26"/>
      <c r="C407" s="25"/>
      <c r="D407" s="115"/>
      <c r="E407" s="26"/>
      <c r="F407" s="26"/>
    </row>
    <row r="408" spans="1:6" ht="12.75">
      <c r="A408" s="42"/>
      <c r="B408" s="26"/>
      <c r="C408" s="25"/>
      <c r="D408" s="115"/>
      <c r="E408" s="26"/>
      <c r="F408" s="26"/>
    </row>
    <row r="409" spans="1:6" ht="12.75">
      <c r="A409" s="42"/>
      <c r="B409" s="26"/>
      <c r="C409" s="25"/>
      <c r="D409" s="115"/>
      <c r="E409" s="26"/>
      <c r="F409" s="26"/>
    </row>
    <row r="410" spans="1:6" ht="12.75">
      <c r="A410" s="42"/>
      <c r="B410" s="26"/>
      <c r="C410" s="25"/>
      <c r="D410" s="115"/>
      <c r="E410" s="26"/>
      <c r="F410" s="26"/>
    </row>
    <row r="411" spans="1:6" ht="12.75">
      <c r="A411" s="42"/>
      <c r="B411" s="26"/>
      <c r="C411" s="25"/>
      <c r="D411" s="115"/>
      <c r="E411" s="26"/>
      <c r="F411" s="26"/>
    </row>
    <row r="412" spans="1:6" ht="12.75">
      <c r="A412" s="42"/>
      <c r="B412" s="26"/>
      <c r="C412" s="25"/>
      <c r="D412" s="115"/>
      <c r="E412" s="26"/>
      <c r="F412" s="26"/>
    </row>
    <row r="413" spans="1:6" ht="12.75">
      <c r="A413" s="42"/>
      <c r="B413" s="26"/>
      <c r="C413" s="25"/>
      <c r="D413" s="115"/>
      <c r="E413" s="26"/>
      <c r="F413" s="26"/>
    </row>
    <row r="414" spans="1:6" ht="12.75">
      <c r="A414" s="42"/>
      <c r="B414" s="26"/>
      <c r="C414" s="25"/>
      <c r="D414" s="115"/>
      <c r="E414" s="26"/>
      <c r="F414" s="26"/>
    </row>
    <row r="415" spans="1:6" ht="12.75">
      <c r="A415" s="42"/>
      <c r="B415" s="26"/>
      <c r="C415" s="25"/>
      <c r="D415" s="115"/>
      <c r="E415" s="26"/>
      <c r="F415" s="26"/>
    </row>
    <row r="416" spans="1:6" ht="12.75">
      <c r="A416" s="42"/>
      <c r="B416" s="26"/>
      <c r="C416" s="25"/>
      <c r="D416" s="115"/>
      <c r="E416" s="26"/>
      <c r="F416" s="26"/>
    </row>
    <row r="417" spans="1:6" ht="12.75">
      <c r="A417" s="42"/>
      <c r="B417" s="26"/>
      <c r="C417" s="25"/>
      <c r="D417" s="115"/>
      <c r="E417" s="26"/>
      <c r="F417" s="26"/>
    </row>
    <row r="418" spans="1:6" ht="12.75">
      <c r="A418" s="42"/>
      <c r="B418" s="26"/>
      <c r="C418" s="25"/>
      <c r="D418" s="115"/>
      <c r="E418" s="26"/>
      <c r="F418" s="26"/>
    </row>
    <row r="419" spans="1:6" ht="12.75">
      <c r="A419" s="42"/>
      <c r="B419" s="26"/>
      <c r="C419" s="25"/>
      <c r="D419" s="115"/>
      <c r="E419" s="26"/>
      <c r="F419" s="26"/>
    </row>
    <row r="420" spans="1:6" ht="12.75">
      <c r="A420" s="42"/>
      <c r="B420" s="26"/>
      <c r="C420" s="25"/>
      <c r="D420" s="115"/>
      <c r="E420" s="26"/>
      <c r="F420" s="26"/>
    </row>
    <row r="421" spans="1:6" ht="12.75">
      <c r="A421" s="42"/>
      <c r="B421" s="26"/>
      <c r="C421" s="25"/>
      <c r="D421" s="115"/>
      <c r="E421" s="26"/>
      <c r="F421" s="26"/>
    </row>
    <row r="422" spans="1:6" ht="12.75">
      <c r="A422" s="42"/>
      <c r="B422" s="26"/>
      <c r="C422" s="25"/>
      <c r="D422" s="115"/>
      <c r="E422" s="26"/>
      <c r="F422" s="26"/>
    </row>
    <row r="423" spans="1:6" ht="12.75">
      <c r="A423" s="42"/>
      <c r="B423" s="26"/>
      <c r="C423" s="25"/>
      <c r="D423" s="115"/>
      <c r="E423" s="26"/>
      <c r="F423" s="26"/>
    </row>
    <row r="424" spans="1:6" ht="12.75">
      <c r="A424" s="42"/>
      <c r="B424" s="26"/>
      <c r="C424" s="25"/>
      <c r="D424" s="115"/>
      <c r="E424" s="26"/>
      <c r="F424" s="26"/>
    </row>
    <row r="425" spans="1:6" ht="12.75">
      <c r="A425" s="42"/>
      <c r="B425" s="26"/>
      <c r="C425" s="25"/>
      <c r="D425" s="115"/>
      <c r="E425" s="26"/>
      <c r="F425" s="26"/>
    </row>
    <row r="426" spans="1:6" ht="12.75">
      <c r="A426" s="42"/>
      <c r="B426" s="26"/>
      <c r="C426" s="25"/>
      <c r="D426" s="115"/>
      <c r="E426" s="26"/>
      <c r="F426" s="26"/>
    </row>
    <row r="427" spans="1:6" ht="12.75">
      <c r="A427" s="42"/>
      <c r="B427" s="26"/>
      <c r="C427" s="25"/>
      <c r="D427" s="115"/>
      <c r="E427" s="26"/>
      <c r="F427" s="26"/>
    </row>
    <row r="428" spans="1:6" ht="12.75">
      <c r="A428" s="42"/>
      <c r="B428" s="26"/>
      <c r="C428" s="25"/>
      <c r="D428" s="115"/>
      <c r="E428" s="26"/>
      <c r="F428" s="26"/>
    </row>
    <row r="429" spans="1:6" ht="12.75">
      <c r="A429" s="42"/>
      <c r="B429" s="26"/>
      <c r="C429" s="25"/>
      <c r="D429" s="115"/>
      <c r="E429" s="26"/>
      <c r="F429" s="26"/>
    </row>
    <row r="430" spans="1:6" ht="12.75">
      <c r="A430" s="42"/>
      <c r="B430" s="26"/>
      <c r="C430" s="25"/>
      <c r="D430" s="115"/>
      <c r="E430" s="26"/>
      <c r="F430" s="26"/>
    </row>
    <row r="431" spans="1:6" ht="12.75">
      <c r="A431" s="42"/>
      <c r="B431" s="26"/>
      <c r="C431" s="25"/>
      <c r="D431" s="115"/>
      <c r="E431" s="26"/>
      <c r="F431" s="26"/>
    </row>
    <row r="432" spans="1:6" ht="12.75">
      <c r="A432" s="42"/>
      <c r="B432" s="26"/>
      <c r="C432" s="25"/>
      <c r="D432" s="115"/>
      <c r="E432" s="26"/>
      <c r="F432" s="26"/>
    </row>
    <row r="433" spans="1:6" ht="12.75">
      <c r="A433" s="42"/>
      <c r="B433" s="26"/>
      <c r="C433" s="25"/>
      <c r="D433" s="115"/>
      <c r="E433" s="26"/>
      <c r="F433" s="26"/>
    </row>
    <row r="434" spans="1:6" ht="12.75">
      <c r="A434" s="42"/>
      <c r="B434" s="26"/>
      <c r="C434" s="25"/>
      <c r="D434" s="115"/>
      <c r="E434" s="26"/>
      <c r="F434" s="26"/>
    </row>
    <row r="435" spans="1:6" ht="12.75">
      <c r="A435" s="42"/>
      <c r="B435" s="26"/>
      <c r="C435" s="25"/>
      <c r="D435" s="115"/>
      <c r="E435" s="26"/>
      <c r="F435" s="26"/>
    </row>
    <row r="436" spans="1:6" ht="12.75">
      <c r="A436" s="42"/>
      <c r="B436" s="26"/>
      <c r="C436" s="25"/>
      <c r="D436" s="115"/>
      <c r="E436" s="26"/>
      <c r="F436" s="26"/>
    </row>
    <row r="437" spans="1:6" ht="12.75">
      <c r="A437" s="42"/>
      <c r="B437" s="26"/>
      <c r="C437" s="25"/>
      <c r="D437" s="115"/>
      <c r="E437" s="26"/>
      <c r="F437" s="26"/>
    </row>
    <row r="438" spans="1:6" ht="12.75">
      <c r="A438" s="42"/>
      <c r="B438" s="26"/>
      <c r="C438" s="25"/>
      <c r="D438" s="115"/>
      <c r="E438" s="26"/>
      <c r="F438" s="26"/>
    </row>
    <row r="439" spans="1:6" ht="12.75">
      <c r="A439" s="42"/>
      <c r="B439" s="26"/>
      <c r="C439" s="25"/>
      <c r="D439" s="115"/>
      <c r="E439" s="26"/>
      <c r="F439" s="26"/>
    </row>
    <row r="440" spans="1:6" ht="12.75">
      <c r="A440" s="42"/>
      <c r="B440" s="26"/>
      <c r="C440" s="25"/>
      <c r="D440" s="115"/>
      <c r="E440" s="26"/>
      <c r="F440" s="26"/>
    </row>
    <row r="441" spans="1:6" ht="12.75">
      <c r="A441" s="42"/>
      <c r="B441" s="26"/>
      <c r="C441" s="25"/>
      <c r="D441" s="115"/>
      <c r="E441" s="26"/>
      <c r="F441" s="26"/>
    </row>
    <row r="442" spans="1:6" ht="12.75">
      <c r="A442" s="42"/>
      <c r="B442" s="26"/>
      <c r="C442" s="25"/>
      <c r="D442" s="115"/>
      <c r="E442" s="26"/>
      <c r="F442" s="26"/>
    </row>
    <row r="443" spans="1:6" ht="12.75">
      <c r="A443" s="42"/>
      <c r="B443" s="26"/>
      <c r="C443" s="25"/>
      <c r="D443" s="115"/>
      <c r="E443" s="26"/>
      <c r="F443" s="26"/>
    </row>
    <row r="444" spans="1:6" ht="12.75">
      <c r="A444" s="42"/>
      <c r="B444" s="26"/>
      <c r="C444" s="25"/>
      <c r="D444" s="115"/>
      <c r="E444" s="26"/>
      <c r="F444" s="26"/>
    </row>
    <row r="445" spans="1:6" ht="12.75">
      <c r="A445" s="42"/>
      <c r="B445" s="26"/>
      <c r="C445" s="25"/>
      <c r="D445" s="115"/>
      <c r="E445" s="26"/>
      <c r="F445" s="26"/>
    </row>
    <row r="446" spans="1:6" ht="12.75">
      <c r="A446" s="42"/>
      <c r="B446" s="26"/>
      <c r="C446" s="25"/>
      <c r="D446" s="115"/>
      <c r="E446" s="26"/>
      <c r="F446" s="26"/>
    </row>
    <row r="447" spans="1:6" ht="12.75">
      <c r="A447" s="42"/>
      <c r="B447" s="26"/>
      <c r="C447" s="25"/>
      <c r="D447" s="115"/>
      <c r="E447" s="26"/>
      <c r="F447" s="26"/>
    </row>
    <row r="448" spans="1:6" ht="12.75">
      <c r="A448" s="42"/>
      <c r="B448" s="26"/>
      <c r="C448" s="25"/>
      <c r="D448" s="115"/>
      <c r="E448" s="26"/>
      <c r="F448" s="26"/>
    </row>
    <row r="449" spans="1:6" ht="12.75">
      <c r="A449" s="42"/>
      <c r="B449" s="26"/>
      <c r="C449" s="25"/>
      <c r="D449" s="115"/>
      <c r="E449" s="26"/>
      <c r="F449" s="26"/>
    </row>
    <row r="450" spans="1:6" ht="12.75">
      <c r="A450" s="42"/>
      <c r="B450" s="26"/>
      <c r="C450" s="25"/>
      <c r="D450" s="115"/>
      <c r="E450" s="26"/>
      <c r="F450" s="26"/>
    </row>
    <row r="451" spans="1:6" ht="12.75">
      <c r="A451" s="42"/>
      <c r="B451" s="26"/>
      <c r="C451" s="25"/>
      <c r="D451" s="115"/>
      <c r="E451" s="26"/>
      <c r="F451" s="26"/>
    </row>
    <row r="452" spans="1:6" ht="12.75">
      <c r="A452" s="42"/>
      <c r="B452" s="26"/>
      <c r="C452" s="25"/>
      <c r="D452" s="115"/>
      <c r="E452" s="26"/>
      <c r="F452" s="26"/>
    </row>
    <row r="453" spans="1:6" ht="12.75">
      <c r="A453" s="42"/>
      <c r="B453" s="26"/>
      <c r="C453" s="25"/>
      <c r="D453" s="115"/>
      <c r="E453" s="26"/>
      <c r="F453" s="26"/>
    </row>
    <row r="454" spans="1:6" ht="12.75">
      <c r="A454" s="42"/>
      <c r="B454" s="26"/>
      <c r="C454" s="25"/>
      <c r="D454" s="115"/>
      <c r="E454" s="26"/>
      <c r="F454" s="26"/>
    </row>
    <row r="455" spans="1:6" ht="12.75">
      <c r="A455" s="42"/>
      <c r="B455" s="26"/>
      <c r="C455" s="25"/>
      <c r="D455" s="115"/>
      <c r="E455" s="26"/>
      <c r="F455" s="26"/>
    </row>
    <row r="456" spans="1:6" ht="12.75">
      <c r="A456" s="42"/>
      <c r="B456" s="26"/>
      <c r="C456" s="25"/>
      <c r="D456" s="115"/>
      <c r="E456" s="26"/>
      <c r="F456" s="26"/>
    </row>
    <row r="457" spans="1:6" ht="12.75">
      <c r="A457" s="42"/>
      <c r="B457" s="26"/>
      <c r="C457" s="25"/>
      <c r="D457" s="115"/>
      <c r="E457" s="26"/>
      <c r="F457" s="26"/>
    </row>
    <row r="458" spans="1:6" ht="12.75">
      <c r="A458" s="42"/>
      <c r="B458" s="26"/>
      <c r="C458" s="25"/>
      <c r="D458" s="115"/>
      <c r="E458" s="26"/>
      <c r="F458" s="26"/>
    </row>
    <row r="459" spans="1:6" ht="12.75">
      <c r="A459" s="42"/>
      <c r="B459" s="26"/>
      <c r="C459" s="25"/>
      <c r="D459" s="115"/>
      <c r="E459" s="26"/>
      <c r="F459" s="26"/>
    </row>
    <row r="460" spans="1:6" ht="12.75">
      <c r="A460" s="42"/>
      <c r="B460" s="26"/>
      <c r="C460" s="25"/>
      <c r="D460" s="115"/>
      <c r="E460" s="26"/>
      <c r="F460" s="26"/>
    </row>
    <row r="461" spans="1:6" ht="12.75">
      <c r="A461" s="42"/>
      <c r="B461" s="26"/>
      <c r="C461" s="25"/>
      <c r="D461" s="115"/>
      <c r="E461" s="26"/>
      <c r="F461" s="26"/>
    </row>
    <row r="462" spans="1:6" ht="12.75">
      <c r="A462" s="42"/>
      <c r="B462" s="26"/>
      <c r="C462" s="25"/>
      <c r="D462" s="115"/>
      <c r="E462" s="26"/>
      <c r="F462" s="26"/>
    </row>
    <row r="463" spans="1:6" ht="12.75">
      <c r="A463" s="42"/>
      <c r="B463" s="26"/>
      <c r="C463" s="25"/>
      <c r="D463" s="115"/>
      <c r="E463" s="26"/>
      <c r="F463" s="26"/>
    </row>
    <row r="464" spans="1:6" ht="12.75">
      <c r="A464" s="42"/>
      <c r="B464" s="26"/>
      <c r="C464" s="25"/>
      <c r="D464" s="115"/>
      <c r="E464" s="26"/>
      <c r="F464" s="26"/>
    </row>
    <row r="465" spans="1:6" ht="12.75">
      <c r="A465" s="42"/>
      <c r="B465" s="26"/>
      <c r="C465" s="25"/>
      <c r="D465" s="115"/>
      <c r="E465" s="26"/>
      <c r="F465" s="26"/>
    </row>
    <row r="466" spans="1:6" ht="12.75">
      <c r="A466" s="42"/>
      <c r="B466" s="26"/>
      <c r="C466" s="25"/>
      <c r="D466" s="115"/>
      <c r="E466" s="26"/>
      <c r="F466" s="26"/>
    </row>
    <row r="467" spans="1:6" ht="12.75">
      <c r="A467" s="42"/>
      <c r="B467" s="26"/>
      <c r="C467" s="25"/>
      <c r="D467" s="115"/>
      <c r="E467" s="26"/>
      <c r="F467" s="26"/>
    </row>
    <row r="468" spans="1:6" ht="12.75">
      <c r="A468" s="42"/>
      <c r="B468" s="26"/>
      <c r="C468" s="25"/>
      <c r="D468" s="115"/>
      <c r="E468" s="26"/>
      <c r="F468" s="26"/>
    </row>
    <row r="469" spans="1:6" ht="12.75">
      <c r="A469" s="42"/>
      <c r="B469" s="26"/>
      <c r="C469" s="25"/>
      <c r="D469" s="115"/>
      <c r="E469" s="26"/>
      <c r="F469" s="26"/>
    </row>
    <row r="470" spans="1:6" ht="12.75">
      <c r="A470" s="42"/>
      <c r="B470" s="26"/>
      <c r="C470" s="25"/>
      <c r="D470" s="115"/>
      <c r="E470" s="26"/>
      <c r="F470" s="26"/>
    </row>
    <row r="471" spans="1:6" ht="12.75">
      <c r="A471" s="42"/>
      <c r="B471" s="26"/>
      <c r="C471" s="25"/>
      <c r="D471" s="115"/>
      <c r="E471" s="26"/>
      <c r="F471" s="26"/>
    </row>
    <row r="472" spans="1:6" ht="12.75">
      <c r="A472" s="42"/>
      <c r="B472" s="26"/>
      <c r="C472" s="25"/>
      <c r="D472" s="115"/>
      <c r="E472" s="26"/>
      <c r="F472" s="26"/>
    </row>
    <row r="473" spans="1:6" ht="12.75">
      <c r="A473" s="42"/>
      <c r="B473" s="26"/>
      <c r="C473" s="25"/>
      <c r="D473" s="115"/>
      <c r="E473" s="26"/>
      <c r="F473" s="26"/>
    </row>
    <row r="474" spans="1:6" ht="12.75">
      <c r="A474" s="42"/>
      <c r="B474" s="26"/>
      <c r="C474" s="25"/>
      <c r="D474" s="115"/>
      <c r="E474" s="26"/>
      <c r="F474" s="26"/>
    </row>
    <row r="475" spans="1:6" ht="12.75">
      <c r="A475" s="42"/>
      <c r="B475" s="26"/>
      <c r="C475" s="25"/>
      <c r="D475" s="115"/>
      <c r="E475" s="26"/>
      <c r="F475" s="26"/>
    </row>
    <row r="476" spans="1:6" ht="12.75">
      <c r="A476" s="42"/>
      <c r="B476" s="26"/>
      <c r="C476" s="25"/>
      <c r="D476" s="115"/>
      <c r="E476" s="26"/>
      <c r="F476" s="26"/>
    </row>
    <row r="477" spans="1:6" ht="12.75">
      <c r="A477" s="42"/>
      <c r="B477" s="26"/>
      <c r="C477" s="25"/>
      <c r="D477" s="115"/>
      <c r="E477" s="26"/>
      <c r="F477" s="26"/>
    </row>
  </sheetData>
  <sheetProtection/>
  <mergeCells count="6">
    <mergeCell ref="A1:C1"/>
    <mergeCell ref="A2:D2"/>
    <mergeCell ref="B30:C30"/>
    <mergeCell ref="B4:F4"/>
    <mergeCell ref="B5:F5"/>
    <mergeCell ref="B29:E29"/>
  </mergeCells>
  <printOptions/>
  <pageMargins left="0.42" right="0" top="0.47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3"/>
  <sheetViews>
    <sheetView zoomScalePageLayoutView="0" workbookViewId="0" topLeftCell="A7">
      <pane xSplit="2" ySplit="1" topLeftCell="C14" activePane="bottomRight" state="frozen"/>
      <selection pane="topLeft" activeCell="A7" sqref="A7"/>
      <selection pane="topRight" activeCell="C7" sqref="C7"/>
      <selection pane="bottomLeft" activeCell="A8" sqref="A8"/>
      <selection pane="bottomRight" activeCell="C34" sqref="C34:M37"/>
    </sheetView>
  </sheetViews>
  <sheetFormatPr defaultColWidth="9.140625" defaultRowHeight="12.75"/>
  <cols>
    <col min="1" max="1" width="3.7109375" style="0" customWidth="1"/>
    <col min="2" max="2" width="18.00390625" style="0" customWidth="1"/>
    <col min="3" max="3" width="7.8515625" style="0" customWidth="1"/>
    <col min="4" max="4" width="6.00390625" style="0" customWidth="1"/>
    <col min="5" max="5" width="9.57421875" style="0" customWidth="1"/>
    <col min="6" max="6" width="7.140625" style="0" customWidth="1"/>
    <col min="7" max="8" width="8.140625" style="0" customWidth="1"/>
    <col min="9" max="9" width="4.8515625" style="0" customWidth="1"/>
    <col min="10" max="10" width="5.57421875" style="0" customWidth="1"/>
    <col min="12" max="12" width="10.140625" style="0" customWidth="1"/>
    <col min="13" max="13" width="9.140625" style="10" customWidth="1"/>
  </cols>
  <sheetData>
    <row r="1" spans="1:7" ht="12.75">
      <c r="A1" s="313" t="s">
        <v>812</v>
      </c>
      <c r="B1" s="313"/>
      <c r="C1" s="313"/>
      <c r="D1" s="313"/>
      <c r="E1" s="313"/>
      <c r="F1" s="313"/>
      <c r="G1" s="313"/>
    </row>
    <row r="2" spans="1:7" ht="12.75">
      <c r="A2" s="313" t="s">
        <v>813</v>
      </c>
      <c r="B2" s="313"/>
      <c r="C2" s="313"/>
      <c r="D2" s="313"/>
      <c r="E2" s="313"/>
      <c r="F2" s="313"/>
      <c r="G2" s="313"/>
    </row>
    <row r="4" spans="2:11" ht="15">
      <c r="B4" s="314" t="s">
        <v>820</v>
      </c>
      <c r="C4" s="314"/>
      <c r="D4" s="314"/>
      <c r="E4" s="314"/>
      <c r="F4" s="314"/>
      <c r="G4" s="314"/>
      <c r="H4" s="314"/>
      <c r="I4" s="314"/>
      <c r="J4" s="314"/>
      <c r="K4" s="314"/>
    </row>
    <row r="5" spans="2:11" ht="20.25" customHeight="1">
      <c r="B5" s="315" t="s">
        <v>821</v>
      </c>
      <c r="C5" s="315"/>
      <c r="D5" s="315"/>
      <c r="E5" s="315"/>
      <c r="F5" s="315"/>
      <c r="G5" s="315"/>
      <c r="H5" s="315"/>
      <c r="I5" s="315"/>
      <c r="J5" s="315"/>
      <c r="K5" s="315"/>
    </row>
    <row r="6" ht="13.5" thickBot="1"/>
    <row r="7" spans="1:13" ht="13.5" thickTop="1">
      <c r="A7" s="3" t="s">
        <v>814</v>
      </c>
      <c r="B7" s="4" t="s">
        <v>869</v>
      </c>
      <c r="C7" s="4" t="s">
        <v>849</v>
      </c>
      <c r="D7" s="4" t="s">
        <v>850</v>
      </c>
      <c r="E7" s="4" t="s">
        <v>851</v>
      </c>
      <c r="F7" s="4" t="s">
        <v>852</v>
      </c>
      <c r="G7" s="4" t="s">
        <v>853</v>
      </c>
      <c r="H7" s="4" t="s">
        <v>854</v>
      </c>
      <c r="I7" s="4" t="s">
        <v>855</v>
      </c>
      <c r="J7" s="4" t="s">
        <v>856</v>
      </c>
      <c r="K7" s="4" t="s">
        <v>919</v>
      </c>
      <c r="L7" s="7" t="s">
        <v>805</v>
      </c>
      <c r="M7" s="32" t="s">
        <v>801</v>
      </c>
    </row>
    <row r="8" spans="1:13" ht="12.75">
      <c r="A8" s="5">
        <v>1</v>
      </c>
      <c r="B8" s="2" t="s">
        <v>822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33"/>
    </row>
    <row r="9" spans="1:13" ht="12.75">
      <c r="A9" s="6">
        <v>2</v>
      </c>
      <c r="B9" s="1" t="s">
        <v>823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1"/>
    </row>
    <row r="10" spans="1:13" ht="12.75">
      <c r="A10" s="6">
        <v>3</v>
      </c>
      <c r="B10" s="1" t="s">
        <v>824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1"/>
    </row>
    <row r="11" spans="1:13" ht="12.75">
      <c r="A11" s="6">
        <v>4</v>
      </c>
      <c r="B11" s="1" t="s">
        <v>825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1"/>
    </row>
    <row r="12" spans="1:13" ht="12.75">
      <c r="A12" s="6">
        <v>5</v>
      </c>
      <c r="B12" s="1" t="s">
        <v>826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1"/>
    </row>
    <row r="13" spans="1:13" ht="12.75">
      <c r="A13" s="6">
        <v>6</v>
      </c>
      <c r="B13" s="1" t="s">
        <v>827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1"/>
    </row>
    <row r="14" spans="1:13" ht="12.75">
      <c r="A14" s="6">
        <v>7</v>
      </c>
      <c r="B14" s="1" t="s">
        <v>828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1"/>
    </row>
    <row r="15" spans="1:13" ht="12.75">
      <c r="A15" s="6">
        <v>8</v>
      </c>
      <c r="B15" s="1" t="s">
        <v>829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1"/>
    </row>
    <row r="16" spans="1:13" ht="12.75">
      <c r="A16" s="6">
        <v>9</v>
      </c>
      <c r="B16" s="1" t="s">
        <v>830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1"/>
    </row>
    <row r="17" spans="1:13" ht="12.75">
      <c r="A17" s="6">
        <v>10</v>
      </c>
      <c r="B17" s="1" t="s">
        <v>831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1"/>
    </row>
    <row r="18" spans="1:13" ht="12.75">
      <c r="A18" s="6">
        <v>11</v>
      </c>
      <c r="B18" s="1" t="s">
        <v>832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1"/>
    </row>
    <row r="19" spans="1:13" ht="12.75">
      <c r="A19" s="6">
        <v>12</v>
      </c>
      <c r="B19" s="1" t="s">
        <v>833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1"/>
    </row>
    <row r="20" spans="1:13" ht="12.75">
      <c r="A20" s="6">
        <v>13</v>
      </c>
      <c r="B20" s="1" t="s">
        <v>834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1"/>
    </row>
    <row r="21" spans="1:13" ht="12.75">
      <c r="A21" s="6">
        <v>14</v>
      </c>
      <c r="B21" s="1" t="s">
        <v>835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1"/>
    </row>
    <row r="22" spans="1:13" ht="12.75">
      <c r="A22" s="6">
        <v>15</v>
      </c>
      <c r="B22" s="1" t="s">
        <v>836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1"/>
    </row>
    <row r="23" spans="1:13" ht="12.75">
      <c r="A23" s="6">
        <v>16</v>
      </c>
      <c r="B23" s="1" t="s">
        <v>837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1"/>
    </row>
    <row r="24" spans="1:13" ht="12.75">
      <c r="A24" s="6">
        <v>17</v>
      </c>
      <c r="B24" s="1" t="s">
        <v>838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1"/>
    </row>
    <row r="25" spans="1:13" ht="12.75">
      <c r="A25" s="6">
        <v>18</v>
      </c>
      <c r="B25" s="1" t="s">
        <v>839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1"/>
    </row>
    <row r="26" spans="1:13" ht="12.75">
      <c r="A26" s="6">
        <v>19</v>
      </c>
      <c r="B26" s="1" t="s">
        <v>840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1"/>
    </row>
    <row r="27" spans="1:13" ht="12.75">
      <c r="A27" s="6">
        <v>20</v>
      </c>
      <c r="B27" s="1" t="s">
        <v>841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1"/>
    </row>
    <row r="28" spans="1:13" ht="12.75">
      <c r="A28" s="6">
        <v>21</v>
      </c>
      <c r="B28" s="1" t="s">
        <v>842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1"/>
    </row>
    <row r="29" spans="1:13" ht="12.75">
      <c r="A29" s="6">
        <v>22</v>
      </c>
      <c r="B29" s="1" t="s">
        <v>843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1"/>
    </row>
    <row r="30" spans="1:13" ht="12.75">
      <c r="A30" s="6">
        <v>23</v>
      </c>
      <c r="B30" s="1" t="s">
        <v>844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1"/>
    </row>
    <row r="31" spans="1:13" ht="12.75">
      <c r="A31" s="6">
        <v>24</v>
      </c>
      <c r="B31" s="1" t="s">
        <v>845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1"/>
    </row>
    <row r="32" spans="1:13" ht="12.75">
      <c r="A32" s="6">
        <v>25</v>
      </c>
      <c r="B32" s="1" t="s">
        <v>846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1"/>
    </row>
    <row r="33" spans="1:13" ht="12.75">
      <c r="A33" s="6">
        <v>26</v>
      </c>
      <c r="B33" s="1" t="s">
        <v>847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1"/>
    </row>
    <row r="34" spans="1:2" ht="12.75">
      <c r="A34" s="6">
        <v>27</v>
      </c>
      <c r="B34" s="43" t="s">
        <v>800</v>
      </c>
    </row>
    <row r="35" spans="1:13" ht="12.75">
      <c r="A35" s="6">
        <v>28</v>
      </c>
      <c r="B35" s="1" t="s">
        <v>848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1"/>
    </row>
    <row r="36" spans="1:13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34"/>
    </row>
    <row r="37" spans="1:13" s="10" customFormat="1" ht="13.5" thickBot="1">
      <c r="A37" s="311" t="s">
        <v>801</v>
      </c>
      <c r="B37" s="312"/>
      <c r="C37" s="20"/>
      <c r="D37" s="20"/>
      <c r="E37" s="20"/>
      <c r="F37" s="20"/>
      <c r="G37" s="20"/>
      <c r="H37" s="20"/>
      <c r="I37" s="20"/>
      <c r="J37" s="20"/>
      <c r="K37" s="20"/>
      <c r="L37" s="31"/>
      <c r="M37" s="28"/>
    </row>
    <row r="38" spans="1:12" ht="13.5" thickTop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2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1:12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1:12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1:12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1:12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1:12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1:12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1:12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1:12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1:12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1:12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1:12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1:12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1:12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1:12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1:12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1:12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1:12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1:12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1:12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1:12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1:12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1:12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1:12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1:12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1:12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1:12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1:12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1:12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1:12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1:12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1:12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1:12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1:12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1:12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1:12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1:12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1:12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1:12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1:12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1:12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  <row r="201" spans="1:12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</row>
    <row r="202" spans="1:12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</row>
    <row r="203" spans="1:12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2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</row>
    <row r="205" spans="1:12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</row>
    <row r="206" spans="1:12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1:12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1:12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1:12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</row>
    <row r="210" spans="1:12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</row>
    <row r="211" spans="1:12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</row>
    <row r="212" spans="1:12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</row>
    <row r="213" spans="1:12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1:12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</row>
    <row r="215" spans="1:12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</row>
    <row r="216" spans="1:12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1:12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</row>
    <row r="218" spans="1:12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</row>
    <row r="219" spans="1:12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</row>
    <row r="220" spans="1:12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</row>
    <row r="221" spans="1:12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1:12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</row>
    <row r="223" spans="1:12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</row>
    <row r="224" spans="1:12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1:12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</row>
    <row r="226" spans="1:12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</row>
    <row r="227" spans="1:12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1:12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</row>
    <row r="229" spans="1:12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</row>
    <row r="230" spans="1:12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</row>
    <row r="231" spans="1:12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</row>
    <row r="232" spans="1:12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</row>
    <row r="233" spans="1:12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</row>
    <row r="234" spans="1:12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</row>
    <row r="235" spans="1:12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</row>
    <row r="236" spans="1:12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</row>
    <row r="237" spans="1:12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</row>
    <row r="238" spans="1:12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</row>
    <row r="239" spans="1:12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</row>
    <row r="240" spans="1:12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</row>
    <row r="241" spans="1:12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</row>
    <row r="242" spans="1:12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</row>
    <row r="243" spans="1:12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</row>
    <row r="244" spans="1:12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</row>
    <row r="245" spans="1:12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</row>
    <row r="246" spans="1:12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</row>
    <row r="247" spans="1:12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1:12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</row>
    <row r="250" spans="1:12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</row>
    <row r="251" spans="1:12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</row>
    <row r="252" spans="1:12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</row>
    <row r="253" spans="1:12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</row>
    <row r="254" spans="1:12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</row>
    <row r="255" spans="1:12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</row>
    <row r="256" spans="1:12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</row>
    <row r="257" spans="1:12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</row>
    <row r="258" spans="1:12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</row>
    <row r="259" spans="1:12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</row>
    <row r="260" spans="1:12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</row>
    <row r="261" spans="1:12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</row>
    <row r="262" spans="1:12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</row>
    <row r="263" spans="1:12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</row>
    <row r="264" spans="1:12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</row>
    <row r="265" spans="1:12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</row>
    <row r="266" spans="1:12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</row>
    <row r="267" spans="1:12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</row>
    <row r="268" spans="1:12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</row>
    <row r="269" spans="1:12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</row>
    <row r="270" spans="1:12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</row>
    <row r="271" spans="1:12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</row>
    <row r="272" spans="1:12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</row>
    <row r="273" spans="1:12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</row>
    <row r="274" spans="1:12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</row>
    <row r="275" spans="1:12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</row>
    <row r="276" spans="1:12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</row>
    <row r="277" spans="1:12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</row>
    <row r="278" spans="1:12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</row>
    <row r="279" spans="1:12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</row>
    <row r="280" spans="1:12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</row>
    <row r="281" spans="1:12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</row>
    <row r="282" spans="1:12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</row>
    <row r="283" spans="1:12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</row>
    <row r="284" spans="1:12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</row>
    <row r="285" spans="1:12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</row>
    <row r="286" spans="1:12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</row>
    <row r="287" spans="1:12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</row>
    <row r="288" spans="1:12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</row>
    <row r="289" spans="1:12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</row>
    <row r="290" spans="1:12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</row>
    <row r="291" spans="1:12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</row>
    <row r="292" spans="1:12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</row>
    <row r="293" spans="1:12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</row>
    <row r="294" spans="1:12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</row>
    <row r="295" spans="1:12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</row>
    <row r="296" spans="1:12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</row>
    <row r="297" spans="1:12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</row>
    <row r="298" spans="1:12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</row>
    <row r="299" spans="1:12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</row>
    <row r="300" spans="1:12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</row>
    <row r="301" spans="1:12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</row>
    <row r="302" spans="1:12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</row>
    <row r="303" spans="1:12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</row>
    <row r="304" spans="1:12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</row>
    <row r="305" spans="1:12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</row>
    <row r="306" spans="1:12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</row>
    <row r="307" spans="1:12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</row>
    <row r="308" spans="1:12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</row>
    <row r="309" spans="1:12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</row>
    <row r="310" spans="1:12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</row>
    <row r="311" spans="1:12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</row>
    <row r="312" spans="1:12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</row>
    <row r="313" spans="1:12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</row>
    <row r="314" spans="1:12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</row>
    <row r="315" spans="1:12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</row>
    <row r="316" spans="1:12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</row>
    <row r="317" spans="1:12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</row>
    <row r="318" spans="1:12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</row>
    <row r="319" spans="1:12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</row>
    <row r="320" spans="1:12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</row>
    <row r="321" spans="1:12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</row>
    <row r="322" spans="1:12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</row>
    <row r="323" spans="1:12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</row>
    <row r="324" spans="1:12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</row>
    <row r="325" spans="1:12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</row>
    <row r="326" spans="1:12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</row>
    <row r="327" spans="1:12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</row>
    <row r="328" spans="1:12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</row>
    <row r="329" spans="1:12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</row>
    <row r="330" spans="1:12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</row>
    <row r="331" spans="1:12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</row>
    <row r="332" spans="1:12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</row>
    <row r="333" spans="1:12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</row>
    <row r="334" spans="1:12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</row>
    <row r="335" spans="1:12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</row>
    <row r="336" spans="1:12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</row>
    <row r="337" spans="1:12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</row>
    <row r="338" spans="1:12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</row>
    <row r="339" spans="1:12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</row>
    <row r="340" spans="1:12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</row>
    <row r="341" spans="1:12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</row>
    <row r="342" spans="1:12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</row>
    <row r="343" spans="1:12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</row>
    <row r="344" spans="1:12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</row>
    <row r="345" spans="1:12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</row>
    <row r="346" spans="1:12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</row>
    <row r="347" spans="1:12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</row>
    <row r="348" spans="1:12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</row>
    <row r="349" spans="1:12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</row>
    <row r="350" spans="1:12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</row>
    <row r="351" spans="1:12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</row>
    <row r="352" spans="1:12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</row>
    <row r="353" spans="1:12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</row>
    <row r="354" spans="1:12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</row>
    <row r="355" spans="1:12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</row>
    <row r="356" spans="1:12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</row>
    <row r="357" spans="1:12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</row>
    <row r="358" spans="1:12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</row>
    <row r="359" spans="1:12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</row>
    <row r="360" spans="1:12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</row>
    <row r="361" spans="1:12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</row>
    <row r="362" spans="1:12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</row>
    <row r="363" spans="1:12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</row>
    <row r="364" spans="1:12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</row>
    <row r="365" spans="1:12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</row>
    <row r="366" spans="1:12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</row>
    <row r="367" spans="1:12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</row>
    <row r="368" spans="1:12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</row>
    <row r="369" spans="1:12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</row>
    <row r="370" spans="1:12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</row>
    <row r="373" spans="1:12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</row>
    <row r="374" spans="1:12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</row>
    <row r="375" spans="1:12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</row>
    <row r="376" spans="1:12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</row>
    <row r="377" spans="1:12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</row>
    <row r="378" spans="1:12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</row>
    <row r="379" spans="1:12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</row>
    <row r="380" spans="1:12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</row>
    <row r="381" spans="1:12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</row>
    <row r="382" spans="1:12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</row>
    <row r="383" spans="1:12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</row>
    <row r="384" spans="1:12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</row>
    <row r="385" spans="1:12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</row>
    <row r="386" spans="1:12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</row>
    <row r="387" spans="1:12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</row>
    <row r="388" spans="1:12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</row>
    <row r="389" spans="1:12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</row>
    <row r="390" spans="1:12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</row>
    <row r="391" spans="1:12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</row>
    <row r="392" spans="1:12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</row>
    <row r="393" spans="1:12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</row>
    <row r="394" spans="1:12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</row>
    <row r="395" spans="1:12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</row>
    <row r="396" spans="1:12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</row>
    <row r="397" spans="1:12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</row>
    <row r="398" spans="1:12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</row>
    <row r="399" spans="1:12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</row>
    <row r="400" spans="1:12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</row>
    <row r="401" spans="1:12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</row>
    <row r="402" spans="1:12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</row>
    <row r="403" spans="1:12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</row>
    <row r="404" spans="1:12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</row>
    <row r="405" spans="1:12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</row>
    <row r="406" spans="1:12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</row>
    <row r="407" spans="1:12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</row>
    <row r="408" spans="1:12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</row>
    <row r="409" spans="1:12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</row>
    <row r="410" spans="1:12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</row>
    <row r="411" spans="1:12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</row>
    <row r="412" spans="1:12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</row>
    <row r="414" spans="1:12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</row>
    <row r="415" spans="1:12" ht="12.7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</row>
    <row r="416" spans="1:12" ht="12.7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</row>
    <row r="417" spans="1:12" ht="12.7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</row>
    <row r="418" spans="1:12" ht="12.7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</row>
    <row r="419" spans="1:12" ht="12.7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</row>
    <row r="420" spans="1:12" ht="12.7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</row>
    <row r="421" spans="1:12" ht="12.7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</row>
    <row r="422" spans="1:12" ht="12.7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</row>
    <row r="423" spans="1:12" ht="12.7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</row>
    <row r="424" spans="1:12" ht="12.7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</row>
    <row r="425" spans="1:12" ht="12.7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</row>
    <row r="426" spans="1:12" ht="12.7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</row>
    <row r="427" spans="1:12" ht="12.7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</row>
    <row r="428" spans="1:12" ht="12.7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</row>
    <row r="429" spans="1:12" ht="12.7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</row>
    <row r="430" spans="1:12" ht="12.7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</row>
    <row r="431" spans="1:12" ht="12.7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</row>
    <row r="432" spans="1:12" ht="12.7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</row>
    <row r="433" spans="1:12" ht="12.7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</row>
    <row r="434" spans="1:12" ht="12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</row>
    <row r="435" spans="1:12" ht="12.7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</row>
    <row r="436" spans="1:12" ht="12.7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</row>
    <row r="437" spans="1:12" ht="12.7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</row>
    <row r="438" spans="1:12" ht="12.7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</row>
    <row r="439" spans="1:12" ht="12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</row>
    <row r="440" spans="1:12" ht="12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</row>
    <row r="441" spans="1:12" ht="12.7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</row>
    <row r="442" spans="1:12" ht="12.7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</row>
    <row r="443" spans="1:12" ht="12.7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</row>
    <row r="444" spans="1:12" ht="12.7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</row>
    <row r="445" spans="1:12" ht="12.7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</row>
    <row r="446" spans="1:12" ht="12.7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</row>
    <row r="447" spans="1:12" ht="12.7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</row>
    <row r="448" spans="1:12" ht="12.7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</row>
    <row r="449" spans="1:12" ht="12.7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</row>
    <row r="450" spans="1:12" ht="12.7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</row>
    <row r="451" spans="1:12" ht="12.7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</row>
    <row r="452" spans="1:12" ht="12.7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</row>
    <row r="453" spans="1:12" ht="12.7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</row>
    <row r="454" spans="1:12" ht="12.7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</row>
    <row r="455" spans="1:12" ht="12.7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</row>
    <row r="456" spans="1:12" ht="12.7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</row>
    <row r="457" spans="1:12" ht="12.7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</row>
    <row r="458" spans="1:12" ht="12.7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</row>
    <row r="459" spans="1:12" ht="12.7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</row>
    <row r="460" spans="1:12" ht="12.7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</row>
    <row r="461" spans="1:12" ht="12.7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</row>
    <row r="462" spans="1:12" ht="12.7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</row>
    <row r="463" spans="1:12" ht="12.7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</row>
    <row r="464" spans="1:12" ht="12.7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</row>
    <row r="465" spans="1:12" ht="12.7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</row>
    <row r="466" spans="1:12" ht="12.7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</row>
    <row r="467" spans="1:12" ht="12.7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</row>
    <row r="468" spans="1:12" ht="12.7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</row>
    <row r="469" spans="1:12" ht="12.7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</row>
    <row r="470" spans="1:12" ht="12.7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</row>
    <row r="471" spans="1:12" ht="12.7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</row>
    <row r="472" spans="1:12" ht="12.7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</row>
    <row r="473" spans="1:12" ht="12.7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</row>
    <row r="474" spans="1:12" ht="12.7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</row>
    <row r="475" spans="1:12" ht="12.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</row>
    <row r="476" spans="1:12" ht="12.7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</row>
    <row r="477" spans="1:12" ht="12.7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</row>
    <row r="478" spans="1:12" ht="12.7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</row>
    <row r="479" spans="1:12" ht="12.7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</row>
    <row r="480" spans="1:12" ht="12.7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</row>
    <row r="481" spans="1:12" ht="12.7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</row>
    <row r="482" spans="1:12" ht="12.7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</row>
    <row r="483" spans="1:12" ht="12.7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</row>
    <row r="484" spans="1:12" ht="12.7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</row>
    <row r="485" spans="1:12" ht="12.7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</row>
    <row r="486" spans="1:12" ht="12.7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</row>
    <row r="487" spans="1:12" ht="12.7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</row>
    <row r="488" spans="1:12" ht="12.7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</row>
    <row r="489" spans="1:12" ht="12.7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</row>
    <row r="490" spans="1:12" ht="12.7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</row>
    <row r="491" spans="1:12" ht="12.7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</row>
    <row r="492" spans="1:12" ht="12.7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</row>
    <row r="493" spans="1:12" ht="12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1:12" ht="12.7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1:12" ht="12.7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</row>
    <row r="496" spans="1:12" ht="12.7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</row>
    <row r="497" spans="1:12" ht="12.7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</row>
    <row r="498" spans="1:12" ht="12.7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</row>
    <row r="499" spans="1:12" ht="12.7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</row>
    <row r="500" spans="1:12" ht="12.7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</row>
    <row r="501" spans="1:12" ht="12.7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</row>
    <row r="502" spans="1:12" ht="12.7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</row>
    <row r="503" spans="1:12" ht="12.7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</row>
    <row r="504" spans="1:12" ht="12.7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</row>
    <row r="505" spans="1:12" ht="12.7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</row>
    <row r="506" spans="1:12" ht="12.7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</row>
    <row r="507" spans="1:12" ht="12.7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</row>
    <row r="508" spans="1:12" ht="12.7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</row>
    <row r="509" spans="1:12" ht="12.7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</row>
    <row r="510" spans="1:12" ht="12.7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</row>
    <row r="511" spans="1:12" ht="12.7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</row>
    <row r="512" spans="1:12" ht="12.7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</row>
    <row r="513" spans="1:12" ht="12.7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</row>
    <row r="514" spans="1:12" ht="12.7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</row>
    <row r="515" spans="1:12" ht="12.7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</row>
    <row r="516" spans="1:12" ht="12.7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</row>
    <row r="517" spans="1:12" ht="12.7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</row>
    <row r="518" spans="1:12" ht="12.7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</row>
    <row r="519" spans="1:12" ht="12.7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</row>
    <row r="520" spans="1:12" ht="12.7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</row>
    <row r="521" spans="1:12" ht="12.7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</row>
    <row r="522" spans="1:12" ht="12.7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</row>
    <row r="523" spans="1:12" ht="12.7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</row>
    <row r="524" spans="1:12" ht="12.7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</row>
    <row r="525" spans="1:12" ht="12.7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</row>
    <row r="526" spans="1:12" ht="12.7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</row>
    <row r="527" spans="1:12" ht="12.7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</row>
    <row r="528" spans="1:12" ht="12.7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</row>
    <row r="529" spans="1:12" ht="12.7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</row>
    <row r="530" spans="1:12" ht="12.7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</row>
    <row r="531" spans="1:12" ht="12.7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</row>
    <row r="532" spans="1:12" ht="12.7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</row>
    <row r="533" spans="1:12" ht="12.7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</row>
    <row r="534" spans="1:12" ht="12.7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1:12" ht="12.7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</row>
    <row r="536" spans="1:12" ht="12.7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</row>
    <row r="537" spans="1:12" ht="12.7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</row>
    <row r="538" spans="1:12" ht="12.7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</row>
    <row r="539" spans="1:12" ht="12.7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</row>
    <row r="540" spans="1:12" ht="12.7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</row>
    <row r="541" spans="1:12" ht="12.7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</row>
    <row r="542" spans="1:12" ht="12.7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</row>
    <row r="543" spans="1:12" ht="12.7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</row>
    <row r="544" spans="1:12" ht="12.7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</row>
    <row r="545" spans="1:12" ht="12.7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</row>
    <row r="546" spans="1:12" ht="12.7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</row>
    <row r="547" spans="1:12" ht="12.7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</row>
    <row r="548" spans="1:12" ht="12.7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</row>
    <row r="549" spans="1:12" ht="12.7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</row>
    <row r="550" spans="1:12" ht="12.7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</row>
    <row r="551" spans="1:12" ht="12.7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</row>
    <row r="552" spans="1:12" ht="12.7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</row>
    <row r="553" spans="1:12" ht="12.7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</row>
    <row r="554" spans="1:12" ht="12.7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</row>
    <row r="555" spans="1:12" ht="12.7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</row>
    <row r="556" spans="1:12" ht="12.7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</row>
    <row r="557" spans="1:12" ht="12.7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</row>
    <row r="558" spans="1:12" ht="12.7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</row>
    <row r="559" spans="1:12" ht="12.7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</row>
    <row r="560" spans="1:12" ht="12.7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</row>
    <row r="561" spans="1:12" ht="12.7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</row>
    <row r="562" spans="1:12" ht="12.7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</row>
    <row r="563" spans="1:12" ht="12.7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</row>
    <row r="564" spans="1:12" ht="12.7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</row>
    <row r="565" spans="1:12" ht="12.7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</row>
    <row r="566" spans="1:12" ht="12.7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</row>
    <row r="567" spans="1:12" ht="12.7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</row>
    <row r="568" spans="1:12" ht="12.7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</row>
    <row r="569" spans="1:12" ht="12.7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</row>
    <row r="570" spans="1:12" ht="12.7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</row>
    <row r="571" spans="1:12" ht="12.7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</row>
    <row r="572" spans="1:12" ht="12.7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</row>
    <row r="573" spans="1:12" ht="12.7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</row>
    <row r="574" spans="1:12" ht="12.7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</row>
    <row r="575" spans="1:12" ht="12.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1:12" ht="12.7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</row>
    <row r="577" spans="1:12" ht="12.7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</row>
    <row r="578" spans="1:12" ht="12.7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</row>
    <row r="579" spans="1:12" ht="12.7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</row>
    <row r="580" spans="1:12" ht="12.7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</row>
    <row r="581" spans="1:12" ht="12.7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</row>
    <row r="582" spans="1:12" ht="12.7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</row>
    <row r="583" spans="1:12" ht="12.7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</row>
    <row r="584" spans="1:12" ht="12.7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</row>
    <row r="585" spans="1:12" ht="12.7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</row>
    <row r="586" spans="1:12" ht="12.7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</row>
    <row r="587" spans="1:12" ht="12.7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</row>
    <row r="588" spans="1:12" ht="12.7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</row>
    <row r="589" spans="1:12" ht="12.7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</row>
    <row r="590" spans="1:12" ht="12.7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</row>
    <row r="591" spans="1:12" ht="12.7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</row>
    <row r="592" spans="1:12" ht="12.7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</row>
    <row r="593" spans="1:12" ht="12.7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</row>
    <row r="594" spans="1:12" ht="12.7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</row>
    <row r="595" spans="1:12" ht="12.7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</row>
    <row r="596" spans="1:12" ht="12.7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</row>
    <row r="597" spans="1:12" ht="12.7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</row>
    <row r="598" spans="1:12" ht="12.7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</row>
    <row r="599" spans="1:12" ht="12.7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</row>
    <row r="600" spans="1:12" ht="12.7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</row>
    <row r="601" spans="1:12" ht="12.7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</row>
    <row r="602" spans="1:12" ht="12.7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</row>
    <row r="603" spans="1:12" ht="12.7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</row>
    <row r="604" spans="1:12" ht="12.7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</row>
    <row r="605" spans="1:12" ht="12.7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</row>
    <row r="606" spans="1:12" ht="12.7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</row>
    <row r="607" spans="1:12" ht="12.7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</row>
    <row r="608" spans="1:12" ht="12.7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</row>
    <row r="609" spans="1:12" ht="12.7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</row>
    <row r="610" spans="1:12" ht="12.7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</row>
    <row r="611" spans="1:12" ht="12.7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</row>
    <row r="612" spans="1:12" ht="12.7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</row>
    <row r="613" spans="1:12" ht="12.7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</row>
    <row r="614" spans="1:12" ht="12.7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</row>
    <row r="615" spans="1:12" ht="12.7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</row>
    <row r="616" spans="1:12" ht="12.7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</row>
    <row r="617" spans="1:12" ht="12.7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</row>
    <row r="618" spans="1:12" ht="12.7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</row>
    <row r="619" spans="1:12" ht="12.7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</row>
    <row r="620" spans="1:12" ht="12.7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</row>
    <row r="621" spans="1:12" ht="12.7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</row>
    <row r="622" spans="1:12" ht="12.7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</row>
    <row r="623" spans="1:12" ht="12.7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</row>
    <row r="624" spans="1:12" ht="12.7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</row>
    <row r="625" spans="1:12" ht="12.7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</row>
    <row r="626" spans="1:12" ht="12.7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</row>
    <row r="627" spans="1:12" ht="12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</row>
    <row r="628" spans="1:12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</row>
    <row r="629" spans="1:12" ht="12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</row>
    <row r="630" spans="1:12" ht="12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</row>
    <row r="631" spans="1:12" ht="12.7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</row>
    <row r="632" spans="1:12" ht="12.7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</row>
    <row r="633" spans="1:12" ht="12.7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</row>
    <row r="634" spans="1:12" ht="12.7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</row>
    <row r="635" spans="1:12" ht="12.7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</row>
    <row r="636" spans="1:12" ht="12.7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</row>
    <row r="637" spans="1:12" ht="12.7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</row>
    <row r="638" spans="1:12" ht="12.7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</row>
    <row r="639" spans="1:12" ht="12.7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</row>
    <row r="640" spans="1:12" ht="12.7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</row>
    <row r="641" spans="1:12" ht="12.7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</row>
    <row r="642" spans="1:12" ht="12.7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</row>
    <row r="643" spans="1:12" ht="12.7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</row>
    <row r="644" spans="1:12" ht="12.7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</row>
    <row r="645" spans="1:12" ht="12.7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</row>
    <row r="646" spans="1:12" ht="12.7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</row>
    <row r="647" spans="1:12" ht="12.7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</row>
    <row r="648" spans="1:12" ht="12.7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</row>
    <row r="649" spans="1:12" ht="12.7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</row>
    <row r="650" spans="1:12" ht="12.7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</row>
    <row r="651" spans="1:12" ht="12.7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</row>
    <row r="652" spans="1:12" ht="12.7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</row>
    <row r="653" spans="1:12" ht="12.7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</row>
    <row r="654" spans="1:12" ht="12.7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</row>
    <row r="655" spans="1:12" ht="12.7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</row>
    <row r="656" spans="1:12" ht="12.7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</row>
    <row r="657" spans="1:12" ht="12.7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</row>
    <row r="658" spans="1:12" ht="12.7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</row>
    <row r="659" spans="1:12" ht="12.7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</row>
    <row r="660" spans="1:12" ht="12.7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</row>
    <row r="661" spans="1:12" ht="12.7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</row>
    <row r="662" spans="1:12" ht="12.7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</row>
    <row r="663" spans="1:12" ht="12.7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</row>
    <row r="664" spans="1:12" ht="12.7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</row>
    <row r="665" spans="1:12" ht="12.7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</row>
    <row r="666" spans="1:12" ht="12.7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</row>
    <row r="667" spans="1:12" ht="12.7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</row>
    <row r="668" spans="1:12" ht="12.7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</row>
    <row r="669" spans="1:12" ht="12.7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</row>
    <row r="670" spans="1:12" ht="12.7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</row>
    <row r="671" spans="1:12" ht="12.7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</row>
    <row r="672" spans="1:12" ht="12.7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</row>
    <row r="673" spans="1:12" ht="12.7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</row>
    <row r="674" spans="1:12" ht="12.7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</row>
    <row r="675" spans="1:12" ht="12.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</row>
    <row r="676" spans="1:12" ht="12.7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</row>
    <row r="677" spans="1:12" ht="12.7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</row>
    <row r="678" spans="1:12" ht="12.7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</row>
    <row r="679" spans="1:12" ht="12.7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</row>
    <row r="680" spans="1:12" ht="12.7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</row>
    <row r="681" spans="1:12" ht="12.7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</row>
    <row r="682" spans="1:12" ht="12.7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</row>
    <row r="683" spans="1:12" ht="12.7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</row>
    <row r="684" spans="1:12" ht="12.7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</row>
    <row r="685" spans="1:12" ht="12.7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</row>
    <row r="686" spans="1:12" ht="12.7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</row>
    <row r="687" spans="1:12" ht="12.7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</row>
    <row r="688" spans="1:12" ht="12.7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</row>
    <row r="689" spans="1:12" ht="12.7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</row>
    <row r="690" spans="1:12" ht="12.7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</row>
    <row r="691" spans="1:12" ht="12.7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</row>
    <row r="692" spans="1:12" ht="12.7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</row>
    <row r="693" spans="1:12" ht="12.7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</row>
  </sheetData>
  <sheetProtection/>
  <mergeCells count="5">
    <mergeCell ref="A37:B37"/>
    <mergeCell ref="A1:G1"/>
    <mergeCell ref="A2:G2"/>
    <mergeCell ref="B4:K4"/>
    <mergeCell ref="B5:K5"/>
  </mergeCells>
  <printOptions/>
  <pageMargins left="0.75" right="0.41" top="0.31" bottom="0.28" header="0.18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9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3.7109375" style="0" customWidth="1"/>
    <col min="2" max="2" width="18.00390625" style="0" customWidth="1"/>
    <col min="3" max="3" width="7.8515625" style="0" customWidth="1"/>
    <col min="4" max="4" width="6.00390625" style="0" customWidth="1"/>
    <col min="5" max="5" width="9.57421875" style="0" customWidth="1"/>
    <col min="6" max="6" width="7.140625" style="0" customWidth="1"/>
    <col min="7" max="8" width="8.140625" style="0" customWidth="1"/>
    <col min="9" max="9" width="4.8515625" style="0" customWidth="1"/>
    <col min="10" max="10" width="5.57421875" style="0" customWidth="1"/>
    <col min="12" max="12" width="10.140625" style="0" customWidth="1"/>
    <col min="13" max="13" width="9.140625" style="10" customWidth="1"/>
  </cols>
  <sheetData>
    <row r="1" spans="1:7" ht="12.75">
      <c r="A1" s="313" t="s">
        <v>812</v>
      </c>
      <c r="B1" s="313"/>
      <c r="C1" s="313"/>
      <c r="D1" s="313"/>
      <c r="E1" s="313"/>
      <c r="F1" s="313"/>
      <c r="G1" s="313"/>
    </row>
    <row r="2" spans="1:7" ht="12.75">
      <c r="A2" s="313" t="s">
        <v>813</v>
      </c>
      <c r="B2" s="313"/>
      <c r="C2" s="313"/>
      <c r="D2" s="313"/>
      <c r="E2" s="313"/>
      <c r="F2" s="313"/>
      <c r="G2" s="313"/>
    </row>
    <row r="4" spans="2:11" ht="15">
      <c r="B4" s="314" t="s">
        <v>820</v>
      </c>
      <c r="C4" s="314"/>
      <c r="D4" s="314"/>
      <c r="E4" s="314"/>
      <c r="F4" s="314"/>
      <c r="G4" s="314"/>
      <c r="H4" s="314"/>
      <c r="I4" s="314"/>
      <c r="J4" s="314"/>
      <c r="K4" s="314"/>
    </row>
    <row r="5" spans="2:11" ht="20.25" customHeight="1">
      <c r="B5" s="315" t="s">
        <v>821</v>
      </c>
      <c r="C5" s="315"/>
      <c r="D5" s="315"/>
      <c r="E5" s="315"/>
      <c r="F5" s="315"/>
      <c r="G5" s="315"/>
      <c r="H5" s="315"/>
      <c r="I5" s="315"/>
      <c r="J5" s="315"/>
      <c r="K5" s="315"/>
    </row>
    <row r="6" ht="13.5" thickBot="1"/>
    <row r="7" spans="1:13" ht="23.25" customHeight="1" thickTop="1">
      <c r="A7" s="3" t="s">
        <v>814</v>
      </c>
      <c r="B7" s="4" t="s">
        <v>869</v>
      </c>
      <c r="C7" s="4" t="s">
        <v>849</v>
      </c>
      <c r="D7" s="4" t="s">
        <v>850</v>
      </c>
      <c r="E7" s="4" t="s">
        <v>851</v>
      </c>
      <c r="F7" s="4" t="s">
        <v>852</v>
      </c>
      <c r="G7" s="4" t="s">
        <v>853</v>
      </c>
      <c r="H7" s="4" t="s">
        <v>854</v>
      </c>
      <c r="I7" s="4" t="s">
        <v>855</v>
      </c>
      <c r="J7" s="4" t="s">
        <v>856</v>
      </c>
      <c r="K7" s="4" t="s">
        <v>919</v>
      </c>
      <c r="L7" s="7" t="s">
        <v>805</v>
      </c>
      <c r="M7" s="32" t="s">
        <v>801</v>
      </c>
    </row>
    <row r="8" spans="1:13" ht="21.75" customHeight="1">
      <c r="A8" s="5">
        <v>1</v>
      </c>
      <c r="B8" s="2" t="s">
        <v>712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33"/>
    </row>
    <row r="9" spans="1:13" ht="21.75" customHeight="1">
      <c r="A9" s="6">
        <v>2</v>
      </c>
      <c r="B9" s="1" t="s">
        <v>713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1"/>
    </row>
    <row r="10" spans="1:13" ht="21.75" customHeight="1">
      <c r="A10" s="6">
        <v>3</v>
      </c>
      <c r="B10" s="1" t="s">
        <v>714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1"/>
    </row>
    <row r="11" spans="1:13" ht="21.75" customHeight="1">
      <c r="A11" s="6">
        <v>4</v>
      </c>
      <c r="B11" s="1" t="s">
        <v>715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1"/>
    </row>
    <row r="12" spans="1:13" ht="12.75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4"/>
    </row>
    <row r="13" spans="1:13" s="10" customFormat="1" ht="13.5" thickBot="1">
      <c r="A13" s="311" t="s">
        <v>801</v>
      </c>
      <c r="B13" s="312"/>
      <c r="C13" s="20"/>
      <c r="D13" s="20"/>
      <c r="E13" s="20"/>
      <c r="F13" s="20"/>
      <c r="G13" s="20"/>
      <c r="H13" s="20"/>
      <c r="I13" s="20"/>
      <c r="J13" s="20"/>
      <c r="K13" s="20"/>
      <c r="L13" s="31"/>
      <c r="M13" s="28"/>
    </row>
    <row r="14" spans="1:12" ht="13.5" thickTop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2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1:12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1:12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1:12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1:12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1:12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1:12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1:12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1:12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1:12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1:12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1:12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1:12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1:12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1:12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1:12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1:12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1:12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1:12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1:12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1:12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1:12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1:12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1:12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1:12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1:12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1:12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1:12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1:12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1:12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1:12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1:12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1:12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1:12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1:12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1:12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1:12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1:12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1:12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1:12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1:12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  <row r="201" spans="1:12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</row>
    <row r="202" spans="1:12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</row>
    <row r="203" spans="1:12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2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</row>
    <row r="205" spans="1:12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</row>
    <row r="206" spans="1:12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1:12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1:12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1:12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</row>
    <row r="210" spans="1:12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</row>
    <row r="211" spans="1:12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</row>
    <row r="212" spans="1:12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</row>
    <row r="213" spans="1:12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1:12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</row>
    <row r="215" spans="1:12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</row>
    <row r="216" spans="1:12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1:12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</row>
    <row r="218" spans="1:12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</row>
    <row r="219" spans="1:12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</row>
    <row r="220" spans="1:12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</row>
    <row r="221" spans="1:12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1:12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</row>
    <row r="223" spans="1:12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</row>
    <row r="224" spans="1:12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1:12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</row>
    <row r="226" spans="1:12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</row>
    <row r="227" spans="1:12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1:12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</row>
    <row r="229" spans="1:12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</row>
    <row r="230" spans="1:12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</row>
    <row r="231" spans="1:12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</row>
    <row r="232" spans="1:12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</row>
    <row r="233" spans="1:12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</row>
    <row r="234" spans="1:12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</row>
    <row r="235" spans="1:12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</row>
    <row r="236" spans="1:12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</row>
    <row r="237" spans="1:12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</row>
    <row r="238" spans="1:12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</row>
    <row r="239" spans="1:12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</row>
    <row r="240" spans="1:12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</row>
    <row r="241" spans="1:12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</row>
    <row r="242" spans="1:12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</row>
    <row r="243" spans="1:12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</row>
    <row r="244" spans="1:12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</row>
    <row r="245" spans="1:12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</row>
    <row r="246" spans="1:12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</row>
    <row r="247" spans="1:12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1:12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</row>
    <row r="250" spans="1:12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</row>
    <row r="251" spans="1:12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</row>
    <row r="252" spans="1:12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</row>
    <row r="253" spans="1:12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</row>
    <row r="254" spans="1:12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</row>
    <row r="255" spans="1:12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</row>
    <row r="256" spans="1:12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</row>
    <row r="257" spans="1:12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</row>
    <row r="258" spans="1:12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</row>
    <row r="259" spans="1:12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</row>
    <row r="260" spans="1:12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</row>
    <row r="261" spans="1:12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</row>
    <row r="262" spans="1:12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</row>
    <row r="263" spans="1:12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</row>
    <row r="264" spans="1:12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</row>
    <row r="265" spans="1:12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</row>
    <row r="266" spans="1:12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</row>
    <row r="267" spans="1:12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</row>
    <row r="268" spans="1:12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</row>
    <row r="269" spans="1:12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</row>
    <row r="270" spans="1:12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</row>
    <row r="271" spans="1:12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</row>
    <row r="272" spans="1:12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</row>
    <row r="273" spans="1:12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</row>
    <row r="274" spans="1:12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</row>
    <row r="275" spans="1:12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</row>
    <row r="276" spans="1:12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</row>
    <row r="277" spans="1:12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</row>
    <row r="278" spans="1:12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</row>
    <row r="279" spans="1:12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</row>
    <row r="280" spans="1:12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</row>
    <row r="281" spans="1:12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</row>
    <row r="282" spans="1:12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</row>
    <row r="283" spans="1:12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</row>
    <row r="284" spans="1:12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</row>
    <row r="285" spans="1:12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</row>
    <row r="286" spans="1:12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</row>
    <row r="287" spans="1:12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</row>
    <row r="288" spans="1:12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</row>
    <row r="289" spans="1:12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</row>
    <row r="290" spans="1:12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</row>
    <row r="291" spans="1:12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</row>
    <row r="292" spans="1:12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</row>
    <row r="293" spans="1:12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</row>
    <row r="294" spans="1:12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</row>
    <row r="295" spans="1:12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</row>
    <row r="296" spans="1:12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</row>
    <row r="297" spans="1:12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</row>
    <row r="298" spans="1:12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</row>
    <row r="299" spans="1:12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</row>
    <row r="300" spans="1:12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</row>
    <row r="301" spans="1:12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</row>
    <row r="302" spans="1:12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</row>
    <row r="303" spans="1:12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</row>
    <row r="304" spans="1:12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</row>
    <row r="305" spans="1:12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</row>
    <row r="306" spans="1:12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</row>
    <row r="307" spans="1:12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</row>
    <row r="308" spans="1:12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</row>
    <row r="309" spans="1:12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</row>
    <row r="310" spans="1:12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</row>
    <row r="311" spans="1:12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</row>
    <row r="312" spans="1:12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</row>
    <row r="313" spans="1:12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</row>
    <row r="314" spans="1:12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</row>
    <row r="315" spans="1:12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</row>
    <row r="316" spans="1:12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</row>
    <row r="317" spans="1:12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</row>
    <row r="318" spans="1:12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</row>
    <row r="319" spans="1:12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</row>
    <row r="320" spans="1:12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</row>
    <row r="321" spans="1:12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</row>
    <row r="322" spans="1:12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</row>
    <row r="323" spans="1:12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</row>
    <row r="324" spans="1:12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</row>
    <row r="325" spans="1:12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</row>
    <row r="326" spans="1:12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</row>
    <row r="327" spans="1:12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</row>
    <row r="328" spans="1:12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</row>
    <row r="329" spans="1:12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</row>
    <row r="330" spans="1:12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</row>
    <row r="331" spans="1:12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</row>
    <row r="332" spans="1:12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</row>
    <row r="333" spans="1:12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</row>
    <row r="334" spans="1:12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</row>
    <row r="335" spans="1:12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</row>
    <row r="336" spans="1:12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</row>
    <row r="337" spans="1:12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</row>
    <row r="338" spans="1:12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</row>
    <row r="339" spans="1:12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</row>
    <row r="340" spans="1:12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</row>
    <row r="341" spans="1:12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</row>
    <row r="342" spans="1:12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</row>
    <row r="343" spans="1:12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</row>
    <row r="344" spans="1:12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</row>
    <row r="345" spans="1:12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</row>
    <row r="346" spans="1:12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</row>
    <row r="347" spans="1:12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</row>
    <row r="348" spans="1:12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</row>
    <row r="349" spans="1:12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</row>
    <row r="350" spans="1:12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</row>
    <row r="351" spans="1:12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</row>
    <row r="352" spans="1:12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</row>
    <row r="353" spans="1:12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</row>
    <row r="354" spans="1:12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</row>
    <row r="355" spans="1:12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</row>
    <row r="356" spans="1:12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</row>
    <row r="357" spans="1:12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</row>
    <row r="358" spans="1:12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</row>
    <row r="359" spans="1:12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</row>
    <row r="360" spans="1:12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</row>
    <row r="361" spans="1:12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</row>
    <row r="362" spans="1:12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</row>
    <row r="363" spans="1:12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</row>
    <row r="364" spans="1:12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</row>
    <row r="365" spans="1:12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</row>
    <row r="366" spans="1:12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</row>
    <row r="367" spans="1:12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</row>
    <row r="368" spans="1:12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</row>
    <row r="369" spans="1:12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</row>
    <row r="370" spans="1:12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</row>
    <row r="373" spans="1:12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</row>
    <row r="374" spans="1:12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</row>
    <row r="375" spans="1:12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</row>
    <row r="376" spans="1:12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</row>
    <row r="377" spans="1:12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</row>
    <row r="378" spans="1:12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</row>
    <row r="379" spans="1:12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</row>
    <row r="380" spans="1:12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</row>
    <row r="381" spans="1:12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</row>
    <row r="382" spans="1:12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</row>
    <row r="383" spans="1:12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</row>
    <row r="384" spans="1:12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</row>
    <row r="385" spans="1:12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</row>
    <row r="386" spans="1:12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</row>
    <row r="387" spans="1:12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</row>
    <row r="388" spans="1:12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</row>
    <row r="389" spans="1:12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</row>
    <row r="390" spans="1:12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</row>
    <row r="391" spans="1:12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</row>
    <row r="392" spans="1:12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</row>
    <row r="393" spans="1:12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</row>
    <row r="394" spans="1:12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</row>
    <row r="395" spans="1:12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</row>
    <row r="396" spans="1:12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</row>
    <row r="397" spans="1:12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</row>
    <row r="398" spans="1:12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</row>
    <row r="399" spans="1:12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</row>
    <row r="400" spans="1:12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</row>
    <row r="401" spans="1:12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</row>
    <row r="402" spans="1:12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</row>
    <row r="403" spans="1:12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</row>
    <row r="404" spans="1:12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</row>
    <row r="405" spans="1:12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</row>
    <row r="406" spans="1:12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</row>
    <row r="407" spans="1:12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</row>
    <row r="408" spans="1:12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</row>
    <row r="409" spans="1:12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</row>
    <row r="410" spans="1:12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</row>
    <row r="411" spans="1:12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</row>
    <row r="412" spans="1:12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</row>
    <row r="414" spans="1:12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</row>
    <row r="415" spans="1:12" ht="12.7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</row>
    <row r="416" spans="1:12" ht="12.7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</row>
    <row r="417" spans="1:12" ht="12.7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</row>
    <row r="418" spans="1:12" ht="12.7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</row>
    <row r="419" spans="1:12" ht="12.7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</row>
    <row r="420" spans="1:12" ht="12.7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</row>
    <row r="421" spans="1:12" ht="12.7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</row>
    <row r="422" spans="1:12" ht="12.7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</row>
    <row r="423" spans="1:12" ht="12.7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</row>
    <row r="424" spans="1:12" ht="12.7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</row>
    <row r="425" spans="1:12" ht="12.7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</row>
    <row r="426" spans="1:12" ht="12.7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</row>
    <row r="427" spans="1:12" ht="12.7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</row>
    <row r="428" spans="1:12" ht="12.7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</row>
    <row r="429" spans="1:12" ht="12.7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</row>
    <row r="430" spans="1:12" ht="12.7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</row>
    <row r="431" spans="1:12" ht="12.7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</row>
    <row r="432" spans="1:12" ht="12.7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</row>
    <row r="433" spans="1:12" ht="12.7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</row>
    <row r="434" spans="1:12" ht="12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</row>
    <row r="435" spans="1:12" ht="12.7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</row>
    <row r="436" spans="1:12" ht="12.7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</row>
    <row r="437" spans="1:12" ht="12.7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</row>
    <row r="438" spans="1:12" ht="12.7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</row>
    <row r="439" spans="1:12" ht="12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</row>
    <row r="440" spans="1:12" ht="12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</row>
    <row r="441" spans="1:12" ht="12.7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</row>
    <row r="442" spans="1:12" ht="12.7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</row>
    <row r="443" spans="1:12" ht="12.7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</row>
    <row r="444" spans="1:12" ht="12.7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</row>
    <row r="445" spans="1:12" ht="12.7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</row>
    <row r="446" spans="1:12" ht="12.7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</row>
    <row r="447" spans="1:12" ht="12.7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</row>
    <row r="448" spans="1:12" ht="12.7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</row>
    <row r="449" spans="1:12" ht="12.7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</row>
    <row r="450" spans="1:12" ht="12.7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</row>
    <row r="451" spans="1:12" ht="12.7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</row>
    <row r="452" spans="1:12" ht="12.7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</row>
    <row r="453" spans="1:12" ht="12.7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</row>
    <row r="454" spans="1:12" ht="12.7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</row>
    <row r="455" spans="1:12" ht="12.7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</row>
    <row r="456" spans="1:12" ht="12.7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</row>
    <row r="457" spans="1:12" ht="12.7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</row>
    <row r="458" spans="1:12" ht="12.7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</row>
    <row r="459" spans="1:12" ht="12.7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</row>
    <row r="460" spans="1:12" ht="12.7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</row>
    <row r="461" spans="1:12" ht="12.7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</row>
    <row r="462" spans="1:12" ht="12.7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</row>
    <row r="463" spans="1:12" ht="12.7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</row>
    <row r="464" spans="1:12" ht="12.7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</row>
    <row r="465" spans="1:12" ht="12.7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</row>
    <row r="466" spans="1:12" ht="12.7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</row>
    <row r="467" spans="1:12" ht="12.7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</row>
    <row r="468" spans="1:12" ht="12.7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</row>
    <row r="469" spans="1:12" ht="12.7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</row>
    <row r="470" spans="1:12" ht="12.7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</row>
    <row r="471" spans="1:12" ht="12.7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</row>
    <row r="472" spans="1:12" ht="12.7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</row>
    <row r="473" spans="1:12" ht="12.7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</row>
    <row r="474" spans="1:12" ht="12.7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</row>
    <row r="475" spans="1:12" ht="12.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</row>
    <row r="476" spans="1:12" ht="12.7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</row>
    <row r="477" spans="1:12" ht="12.7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</row>
    <row r="478" spans="1:12" ht="12.7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</row>
    <row r="479" spans="1:12" ht="12.7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</row>
    <row r="480" spans="1:12" ht="12.7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</row>
    <row r="481" spans="1:12" ht="12.7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</row>
    <row r="482" spans="1:12" ht="12.7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</row>
    <row r="483" spans="1:12" ht="12.7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</row>
    <row r="484" spans="1:12" ht="12.7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</row>
    <row r="485" spans="1:12" ht="12.7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</row>
    <row r="486" spans="1:12" ht="12.7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</row>
    <row r="487" spans="1:12" ht="12.7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</row>
    <row r="488" spans="1:12" ht="12.7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</row>
    <row r="489" spans="1:12" ht="12.7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</row>
    <row r="490" spans="1:12" ht="12.7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</row>
    <row r="491" spans="1:12" ht="12.7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</row>
    <row r="492" spans="1:12" ht="12.7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</row>
    <row r="493" spans="1:12" ht="12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1:12" ht="12.7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1:12" ht="12.7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</row>
    <row r="496" spans="1:12" ht="12.7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</row>
    <row r="497" spans="1:12" ht="12.7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</row>
    <row r="498" spans="1:12" ht="12.7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</row>
    <row r="499" spans="1:12" ht="12.7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</row>
    <row r="500" spans="1:12" ht="12.7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</row>
    <row r="501" spans="1:12" ht="12.7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</row>
    <row r="502" spans="1:12" ht="12.7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</row>
    <row r="503" spans="1:12" ht="12.7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</row>
    <row r="504" spans="1:12" ht="12.7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</row>
    <row r="505" spans="1:12" ht="12.7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</row>
    <row r="506" spans="1:12" ht="12.7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</row>
    <row r="507" spans="1:12" ht="12.7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</row>
    <row r="508" spans="1:12" ht="12.7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</row>
    <row r="509" spans="1:12" ht="12.7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</row>
    <row r="510" spans="1:12" ht="12.7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</row>
    <row r="511" spans="1:12" ht="12.7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</row>
    <row r="512" spans="1:12" ht="12.7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</row>
    <row r="513" spans="1:12" ht="12.7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</row>
    <row r="514" spans="1:12" ht="12.7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</row>
    <row r="515" spans="1:12" ht="12.7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</row>
    <row r="516" spans="1:12" ht="12.7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</row>
    <row r="517" spans="1:12" ht="12.7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</row>
    <row r="518" spans="1:12" ht="12.7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</row>
    <row r="519" spans="1:12" ht="12.7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</row>
    <row r="520" spans="1:12" ht="12.7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</row>
    <row r="521" spans="1:12" ht="12.7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</row>
    <row r="522" spans="1:12" ht="12.7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</row>
    <row r="523" spans="1:12" ht="12.7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</row>
    <row r="524" spans="1:12" ht="12.7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</row>
    <row r="525" spans="1:12" ht="12.7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</row>
    <row r="526" spans="1:12" ht="12.7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</row>
    <row r="527" spans="1:12" ht="12.7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</row>
    <row r="528" spans="1:12" ht="12.7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</row>
    <row r="529" spans="1:12" ht="12.7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</row>
    <row r="530" spans="1:12" ht="12.7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</row>
    <row r="531" spans="1:12" ht="12.7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</row>
    <row r="532" spans="1:12" ht="12.7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</row>
    <row r="533" spans="1:12" ht="12.7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</row>
    <row r="534" spans="1:12" ht="12.7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1:12" ht="12.7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</row>
    <row r="536" spans="1:12" ht="12.7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</row>
    <row r="537" spans="1:12" ht="12.7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</row>
    <row r="538" spans="1:12" ht="12.7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</row>
    <row r="539" spans="1:12" ht="12.7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</row>
    <row r="540" spans="1:12" ht="12.7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</row>
    <row r="541" spans="1:12" ht="12.7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</row>
    <row r="542" spans="1:12" ht="12.7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</row>
    <row r="543" spans="1:12" ht="12.7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</row>
    <row r="544" spans="1:12" ht="12.7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</row>
    <row r="545" spans="1:12" ht="12.7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</row>
    <row r="546" spans="1:12" ht="12.7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</row>
    <row r="547" spans="1:12" ht="12.7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</row>
    <row r="548" spans="1:12" ht="12.7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</row>
    <row r="549" spans="1:12" ht="12.7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</row>
    <row r="550" spans="1:12" ht="12.7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</row>
    <row r="551" spans="1:12" ht="12.7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</row>
    <row r="552" spans="1:12" ht="12.7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</row>
    <row r="553" spans="1:12" ht="12.7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</row>
    <row r="554" spans="1:12" ht="12.7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</row>
    <row r="555" spans="1:12" ht="12.7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</row>
    <row r="556" spans="1:12" ht="12.7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</row>
    <row r="557" spans="1:12" ht="12.7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</row>
    <row r="558" spans="1:12" ht="12.7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</row>
    <row r="559" spans="1:12" ht="12.7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</row>
    <row r="560" spans="1:12" ht="12.7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</row>
    <row r="561" spans="1:12" ht="12.7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</row>
    <row r="562" spans="1:12" ht="12.7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</row>
    <row r="563" spans="1:12" ht="12.7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</row>
    <row r="564" spans="1:12" ht="12.7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</row>
    <row r="565" spans="1:12" ht="12.7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</row>
    <row r="566" spans="1:12" ht="12.7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</row>
    <row r="567" spans="1:12" ht="12.7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</row>
    <row r="568" spans="1:12" ht="12.7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</row>
    <row r="569" spans="1:12" ht="12.7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</row>
    <row r="570" spans="1:12" ht="12.7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</row>
    <row r="571" spans="1:12" ht="12.7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</row>
    <row r="572" spans="1:12" ht="12.7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</row>
    <row r="573" spans="1:12" ht="12.7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</row>
    <row r="574" spans="1:12" ht="12.7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</row>
    <row r="575" spans="1:12" ht="12.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1:12" ht="12.7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</row>
    <row r="577" spans="1:12" ht="12.7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</row>
    <row r="578" spans="1:12" ht="12.7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</row>
    <row r="579" spans="1:12" ht="12.7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</row>
    <row r="580" spans="1:12" ht="12.7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</row>
    <row r="581" spans="1:12" ht="12.7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</row>
    <row r="582" spans="1:12" ht="12.7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</row>
    <row r="583" spans="1:12" ht="12.7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</row>
    <row r="584" spans="1:12" ht="12.7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</row>
    <row r="585" spans="1:12" ht="12.7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</row>
    <row r="586" spans="1:12" ht="12.7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</row>
    <row r="587" spans="1:12" ht="12.7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</row>
    <row r="588" spans="1:12" ht="12.7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</row>
    <row r="589" spans="1:12" ht="12.7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</row>
    <row r="590" spans="1:12" ht="12.7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</row>
    <row r="591" spans="1:12" ht="12.7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</row>
    <row r="592" spans="1:12" ht="12.7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</row>
    <row r="593" spans="1:12" ht="12.7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</row>
    <row r="594" spans="1:12" ht="12.7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</row>
    <row r="595" spans="1:12" ht="12.7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</row>
    <row r="596" spans="1:12" ht="12.7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</row>
    <row r="597" spans="1:12" ht="12.7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</row>
    <row r="598" spans="1:12" ht="12.7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</row>
    <row r="599" spans="1:12" ht="12.7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</row>
    <row r="600" spans="1:12" ht="12.7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</row>
    <row r="601" spans="1:12" ht="12.7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</row>
    <row r="602" spans="1:12" ht="12.7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</row>
    <row r="603" spans="1:12" ht="12.7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</row>
    <row r="604" spans="1:12" ht="12.7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</row>
    <row r="605" spans="1:12" ht="12.7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</row>
    <row r="606" spans="1:12" ht="12.7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</row>
    <row r="607" spans="1:12" ht="12.7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</row>
    <row r="608" spans="1:12" ht="12.7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</row>
    <row r="609" spans="1:12" ht="12.7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</row>
    <row r="610" spans="1:12" ht="12.7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</row>
    <row r="611" spans="1:12" ht="12.7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</row>
    <row r="612" spans="1:12" ht="12.7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</row>
    <row r="613" spans="1:12" ht="12.7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</row>
    <row r="614" spans="1:12" ht="12.7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</row>
    <row r="615" spans="1:12" ht="12.7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</row>
    <row r="616" spans="1:12" ht="12.7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</row>
    <row r="617" spans="1:12" ht="12.7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</row>
    <row r="618" spans="1:12" ht="12.7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</row>
    <row r="619" spans="1:12" ht="12.7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</row>
    <row r="620" spans="1:12" ht="12.7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</row>
    <row r="621" spans="1:12" ht="12.7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</row>
    <row r="622" spans="1:12" ht="12.7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</row>
    <row r="623" spans="1:12" ht="12.7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</row>
    <row r="624" spans="1:12" ht="12.7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</row>
    <row r="625" spans="1:12" ht="12.7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</row>
    <row r="626" spans="1:12" ht="12.7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</row>
    <row r="627" spans="1:12" ht="12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</row>
    <row r="628" spans="1:12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</row>
    <row r="629" spans="1:12" ht="12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</row>
    <row r="630" spans="1:12" ht="12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</row>
    <row r="631" spans="1:12" ht="12.7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</row>
    <row r="632" spans="1:12" ht="12.7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</row>
    <row r="633" spans="1:12" ht="12.7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</row>
    <row r="634" spans="1:12" ht="12.7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</row>
    <row r="635" spans="1:12" ht="12.7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</row>
    <row r="636" spans="1:12" ht="12.7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</row>
    <row r="637" spans="1:12" ht="12.7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</row>
    <row r="638" spans="1:12" ht="12.7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</row>
    <row r="639" spans="1:12" ht="12.7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</row>
    <row r="640" spans="1:12" ht="12.7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</row>
    <row r="641" spans="1:12" ht="12.7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</row>
    <row r="642" spans="1:12" ht="12.7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</row>
    <row r="643" spans="1:12" ht="12.7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</row>
    <row r="644" spans="1:12" ht="12.7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</row>
    <row r="645" spans="1:12" ht="12.7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</row>
    <row r="646" spans="1:12" ht="12.7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</row>
    <row r="647" spans="1:12" ht="12.7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</row>
    <row r="648" spans="1:12" ht="12.7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</row>
    <row r="649" spans="1:12" ht="12.7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</row>
    <row r="650" spans="1:12" ht="12.7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</row>
    <row r="651" spans="1:12" ht="12.7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</row>
    <row r="652" spans="1:12" ht="12.7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</row>
    <row r="653" spans="1:12" ht="12.7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</row>
    <row r="654" spans="1:12" ht="12.7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</row>
    <row r="655" spans="1:12" ht="12.7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</row>
    <row r="656" spans="1:12" ht="12.7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</row>
    <row r="657" spans="1:12" ht="12.7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</row>
    <row r="658" spans="1:12" ht="12.7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</row>
    <row r="659" spans="1:12" ht="12.7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</row>
    <row r="660" spans="1:12" ht="12.7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</row>
    <row r="661" spans="1:12" ht="12.7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</row>
    <row r="662" spans="1:12" ht="12.7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</row>
    <row r="663" spans="1:12" ht="12.7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</row>
    <row r="664" spans="1:12" ht="12.7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</row>
    <row r="665" spans="1:12" ht="12.7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</row>
    <row r="666" spans="1:12" ht="12.7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</row>
    <row r="667" spans="1:12" ht="12.7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</row>
    <row r="668" spans="1:12" ht="12.7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</row>
    <row r="669" spans="1:12" ht="12.7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</row>
  </sheetData>
  <sheetProtection/>
  <mergeCells count="5">
    <mergeCell ref="A13:B13"/>
    <mergeCell ref="A1:G1"/>
    <mergeCell ref="A2:G2"/>
    <mergeCell ref="B4:K4"/>
    <mergeCell ref="B5:K5"/>
  </mergeCells>
  <printOptions/>
  <pageMargins left="0.75" right="0.41" top="0.31" bottom="0.28" header="0.18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7"/>
  <sheetViews>
    <sheetView zoomScale="115" zoomScaleNormal="115" zoomScalePageLayoutView="0" workbookViewId="0" topLeftCell="A1">
      <selection activeCell="E12" sqref="E12"/>
    </sheetView>
  </sheetViews>
  <sheetFormatPr defaultColWidth="9.140625" defaultRowHeight="12.75"/>
  <cols>
    <col min="1" max="1" width="5.57421875" style="49" customWidth="1"/>
    <col min="2" max="2" width="19.421875" style="149" customWidth="1"/>
    <col min="3" max="3" width="13.8515625" style="49" customWidth="1"/>
    <col min="4" max="4" width="13.421875" style="49" customWidth="1"/>
    <col min="5" max="5" width="56.57421875" style="45" customWidth="1"/>
    <col min="6" max="6" width="7.7109375" style="49" customWidth="1"/>
    <col min="7" max="7" width="6.7109375" style="92" customWidth="1"/>
    <col min="8" max="9" width="6.00390625" style="92" customWidth="1"/>
    <col min="10" max="10" width="6.421875" style="49" customWidth="1"/>
    <col min="11" max="16384" width="9.140625" style="49" customWidth="1"/>
  </cols>
  <sheetData>
    <row r="1" spans="1:3" ht="12.75">
      <c r="A1" s="326" t="s">
        <v>812</v>
      </c>
      <c r="B1" s="326"/>
      <c r="C1" s="326"/>
    </row>
    <row r="2" spans="1:3" ht="12.75">
      <c r="A2" s="326" t="s">
        <v>813</v>
      </c>
      <c r="B2" s="326"/>
      <c r="C2" s="326"/>
    </row>
    <row r="4" spans="2:10" ht="15">
      <c r="B4" s="327" t="s">
        <v>820</v>
      </c>
      <c r="C4" s="327"/>
      <c r="D4" s="327"/>
      <c r="E4" s="327"/>
      <c r="F4" s="327"/>
      <c r="G4" s="328"/>
      <c r="H4" s="328"/>
      <c r="I4" s="328"/>
      <c r="J4" s="327"/>
    </row>
    <row r="5" spans="2:10" ht="20.25" customHeight="1">
      <c r="B5" s="329" t="s">
        <v>779</v>
      </c>
      <c r="C5" s="329"/>
      <c r="D5" s="329"/>
      <c r="E5" s="329"/>
      <c r="F5" s="329"/>
      <c r="G5" s="330"/>
      <c r="H5" s="330"/>
      <c r="I5" s="330"/>
      <c r="J5" s="329"/>
    </row>
    <row r="6" ht="13.5" thickBot="1">
      <c r="B6" s="143"/>
    </row>
    <row r="7" spans="1:10" ht="39.75" customHeight="1" thickBot="1" thickTop="1">
      <c r="A7" s="287" t="s">
        <v>814</v>
      </c>
      <c r="B7" s="288" t="s">
        <v>815</v>
      </c>
      <c r="C7" s="288" t="s">
        <v>816</v>
      </c>
      <c r="D7" s="288" t="s">
        <v>817</v>
      </c>
      <c r="E7" s="288" t="s">
        <v>818</v>
      </c>
      <c r="F7" s="288" t="s">
        <v>819</v>
      </c>
      <c r="G7" s="289" t="s">
        <v>753</v>
      </c>
      <c r="H7" s="289" t="s">
        <v>752</v>
      </c>
      <c r="I7" s="289" t="s">
        <v>925</v>
      </c>
      <c r="J7" s="290" t="s">
        <v>644</v>
      </c>
    </row>
    <row r="8" spans="1:10" ht="33.75" customHeight="1" thickTop="1">
      <c r="A8" s="282">
        <v>1</v>
      </c>
      <c r="B8" s="278" t="s">
        <v>63</v>
      </c>
      <c r="C8" s="267" t="s">
        <v>769</v>
      </c>
      <c r="D8" s="295" t="s">
        <v>77</v>
      </c>
      <c r="E8" s="278" t="s">
        <v>64</v>
      </c>
      <c r="F8" s="267" t="s">
        <v>849</v>
      </c>
      <c r="G8" s="280">
        <v>15.75</v>
      </c>
      <c r="H8" s="280">
        <v>15.75</v>
      </c>
      <c r="I8" s="280">
        <f>(G8+H8)/2</f>
        <v>15.75</v>
      </c>
      <c r="J8" s="268" t="str">
        <f>IF(AND(I8&gt;=16,I8&lt;=20),"Tốt",IF(AND(I8&gt;=14,I8&lt;16),"Khá",IF(AND(I8&gt;=10,I8&lt;14),"ĐYC","KXL")))</f>
        <v>Khá</v>
      </c>
    </row>
    <row r="9" spans="1:10" ht="33.75" customHeight="1">
      <c r="A9" s="283">
        <v>2</v>
      </c>
      <c r="B9" s="255" t="s">
        <v>65</v>
      </c>
      <c r="C9" s="277" t="s">
        <v>769</v>
      </c>
      <c r="D9" s="277" t="s">
        <v>732</v>
      </c>
      <c r="E9" s="255" t="s">
        <v>67</v>
      </c>
      <c r="F9" s="277" t="s">
        <v>851</v>
      </c>
      <c r="G9" s="269">
        <v>14.5</v>
      </c>
      <c r="H9" s="269">
        <v>14.75</v>
      </c>
      <c r="I9" s="269">
        <f aca="true" t="shared" si="0" ref="I9:I72">(G9+H9)/2</f>
        <v>14.625</v>
      </c>
      <c r="J9" s="270" t="str">
        <f aca="true" t="shared" si="1" ref="J9:J72">IF(AND(I9&gt;=16,I9&lt;=20),"Tốt",IF(AND(I9&gt;=14,I9&lt;16),"Khá",IF(AND(I9&gt;=10,I9&lt;14),"ĐYC","KXL")))</f>
        <v>Khá</v>
      </c>
    </row>
    <row r="10" spans="1:10" ht="33.75" customHeight="1">
      <c r="A10" s="283">
        <v>3</v>
      </c>
      <c r="B10" s="255" t="s">
        <v>882</v>
      </c>
      <c r="C10" s="277" t="s">
        <v>769</v>
      </c>
      <c r="D10" s="277" t="s">
        <v>732</v>
      </c>
      <c r="E10" s="255" t="s">
        <v>68</v>
      </c>
      <c r="F10" s="277" t="s">
        <v>850</v>
      </c>
      <c r="G10" s="269">
        <v>14.5</v>
      </c>
      <c r="H10" s="269">
        <v>14.75</v>
      </c>
      <c r="I10" s="269">
        <f t="shared" si="0"/>
        <v>14.625</v>
      </c>
      <c r="J10" s="270" t="str">
        <f t="shared" si="1"/>
        <v>Khá</v>
      </c>
    </row>
    <row r="11" spans="1:10" ht="33.75" customHeight="1">
      <c r="A11" s="283">
        <v>4</v>
      </c>
      <c r="B11" s="255" t="s">
        <v>883</v>
      </c>
      <c r="C11" s="277" t="s">
        <v>769</v>
      </c>
      <c r="D11" s="277" t="s">
        <v>732</v>
      </c>
      <c r="E11" s="255" t="s">
        <v>69</v>
      </c>
      <c r="F11" s="277" t="s">
        <v>851</v>
      </c>
      <c r="G11" s="297">
        <v>14.25</v>
      </c>
      <c r="H11" s="269">
        <v>14</v>
      </c>
      <c r="I11" s="269">
        <f t="shared" si="0"/>
        <v>14.125</v>
      </c>
      <c r="J11" s="270" t="str">
        <f t="shared" si="1"/>
        <v>Khá</v>
      </c>
    </row>
    <row r="12" spans="1:10" ht="33.75" customHeight="1">
      <c r="A12" s="283">
        <v>5</v>
      </c>
      <c r="B12" s="255" t="s">
        <v>66</v>
      </c>
      <c r="C12" s="277" t="s">
        <v>769</v>
      </c>
      <c r="D12" s="277" t="s">
        <v>732</v>
      </c>
      <c r="E12" s="255" t="s">
        <v>70</v>
      </c>
      <c r="F12" s="277" t="s">
        <v>705</v>
      </c>
      <c r="G12" s="297">
        <v>15</v>
      </c>
      <c r="H12" s="269">
        <v>14.5</v>
      </c>
      <c r="I12" s="269">
        <f t="shared" si="0"/>
        <v>14.75</v>
      </c>
      <c r="J12" s="270" t="str">
        <f t="shared" si="1"/>
        <v>Khá</v>
      </c>
    </row>
    <row r="13" spans="1:10" ht="33.75" customHeight="1">
      <c r="A13" s="283">
        <v>6</v>
      </c>
      <c r="B13" s="255" t="s">
        <v>895</v>
      </c>
      <c r="C13" s="277" t="s">
        <v>769</v>
      </c>
      <c r="D13" s="277" t="s">
        <v>732</v>
      </c>
      <c r="E13" s="255" t="s">
        <v>71</v>
      </c>
      <c r="F13" s="277" t="s">
        <v>849</v>
      </c>
      <c r="G13" s="297">
        <v>13.25</v>
      </c>
      <c r="H13" s="269">
        <v>13.25</v>
      </c>
      <c r="I13" s="269">
        <f t="shared" si="0"/>
        <v>13.25</v>
      </c>
      <c r="J13" s="270" t="str">
        <f t="shared" si="1"/>
        <v>ĐYC</v>
      </c>
    </row>
    <row r="14" spans="1:10" ht="33.75" customHeight="1">
      <c r="A14" s="283">
        <v>7</v>
      </c>
      <c r="B14" s="255" t="s">
        <v>806</v>
      </c>
      <c r="C14" s="277" t="s">
        <v>810</v>
      </c>
      <c r="D14" s="277" t="s">
        <v>730</v>
      </c>
      <c r="E14" s="255" t="s">
        <v>603</v>
      </c>
      <c r="F14" s="277" t="s">
        <v>851</v>
      </c>
      <c r="G14" s="297">
        <v>14</v>
      </c>
      <c r="H14" s="269">
        <v>14.5</v>
      </c>
      <c r="I14" s="269">
        <f t="shared" si="0"/>
        <v>14.25</v>
      </c>
      <c r="J14" s="270" t="str">
        <f t="shared" si="1"/>
        <v>Khá</v>
      </c>
    </row>
    <row r="15" spans="1:10" ht="33.75" customHeight="1">
      <c r="A15" s="283">
        <v>8</v>
      </c>
      <c r="B15" s="255" t="s">
        <v>807</v>
      </c>
      <c r="C15" s="277" t="s">
        <v>810</v>
      </c>
      <c r="D15" s="277" t="s">
        <v>731</v>
      </c>
      <c r="E15" s="255" t="s">
        <v>604</v>
      </c>
      <c r="F15" s="277" t="s">
        <v>850</v>
      </c>
      <c r="G15" s="297">
        <v>15.25</v>
      </c>
      <c r="H15" s="269">
        <v>15</v>
      </c>
      <c r="I15" s="269">
        <f t="shared" si="0"/>
        <v>15.125</v>
      </c>
      <c r="J15" s="270" t="str">
        <f t="shared" si="1"/>
        <v>Khá</v>
      </c>
    </row>
    <row r="16" spans="1:10" ht="33.75" customHeight="1">
      <c r="A16" s="283">
        <v>9</v>
      </c>
      <c r="B16" s="255" t="s">
        <v>808</v>
      </c>
      <c r="C16" s="277" t="s">
        <v>810</v>
      </c>
      <c r="D16" s="277" t="s">
        <v>732</v>
      </c>
      <c r="E16" s="255" t="s">
        <v>605</v>
      </c>
      <c r="F16" s="277" t="s">
        <v>851</v>
      </c>
      <c r="G16" s="297">
        <v>15.5</v>
      </c>
      <c r="H16" s="269">
        <v>14.5</v>
      </c>
      <c r="I16" s="269">
        <f t="shared" si="0"/>
        <v>15</v>
      </c>
      <c r="J16" s="270" t="str">
        <f t="shared" si="1"/>
        <v>Khá</v>
      </c>
    </row>
    <row r="17" spans="1:10" ht="33.75" customHeight="1" thickBot="1">
      <c r="A17" s="283">
        <v>10</v>
      </c>
      <c r="B17" s="255" t="s">
        <v>72</v>
      </c>
      <c r="C17" s="277" t="s">
        <v>810</v>
      </c>
      <c r="D17" s="277" t="s">
        <v>732</v>
      </c>
      <c r="E17" s="255" t="s">
        <v>606</v>
      </c>
      <c r="F17" s="277" t="s">
        <v>851</v>
      </c>
      <c r="G17" s="297">
        <v>14</v>
      </c>
      <c r="H17" s="269">
        <v>14.25</v>
      </c>
      <c r="I17" s="269">
        <f t="shared" si="0"/>
        <v>14.125</v>
      </c>
      <c r="J17" s="270" t="str">
        <f t="shared" si="1"/>
        <v>Khá</v>
      </c>
    </row>
    <row r="18" spans="1:10" ht="33.75" customHeight="1" thickTop="1">
      <c r="A18" s="283">
        <v>11</v>
      </c>
      <c r="B18" s="255" t="s">
        <v>607</v>
      </c>
      <c r="C18" s="277" t="s">
        <v>874</v>
      </c>
      <c r="D18" s="295" t="s">
        <v>77</v>
      </c>
      <c r="E18" s="255" t="s">
        <v>608</v>
      </c>
      <c r="F18" s="277" t="s">
        <v>849</v>
      </c>
      <c r="G18" s="297">
        <v>15.5</v>
      </c>
      <c r="H18" s="269">
        <v>15.5</v>
      </c>
      <c r="I18" s="269">
        <f t="shared" si="0"/>
        <v>15.5</v>
      </c>
      <c r="J18" s="270" t="str">
        <f t="shared" si="1"/>
        <v>Khá</v>
      </c>
    </row>
    <row r="19" spans="1:10" ht="33.75" customHeight="1">
      <c r="A19" s="283">
        <v>12</v>
      </c>
      <c r="B19" s="255" t="s">
        <v>609</v>
      </c>
      <c r="C19" s="277" t="s">
        <v>874</v>
      </c>
      <c r="D19" s="277" t="s">
        <v>732</v>
      </c>
      <c r="E19" s="255" t="s">
        <v>612</v>
      </c>
      <c r="F19" s="277" t="s">
        <v>851</v>
      </c>
      <c r="G19" s="297">
        <v>12</v>
      </c>
      <c r="H19" s="269">
        <v>13</v>
      </c>
      <c r="I19" s="269">
        <f t="shared" si="0"/>
        <v>12.5</v>
      </c>
      <c r="J19" s="270" t="str">
        <f t="shared" si="1"/>
        <v>ĐYC</v>
      </c>
    </row>
    <row r="20" spans="1:10" ht="33.75" customHeight="1">
      <c r="A20" s="283">
        <v>13</v>
      </c>
      <c r="B20" s="255" t="s">
        <v>747</v>
      </c>
      <c r="C20" s="277" t="s">
        <v>874</v>
      </c>
      <c r="D20" s="277" t="s">
        <v>732</v>
      </c>
      <c r="E20" s="255" t="s">
        <v>613</v>
      </c>
      <c r="F20" s="277" t="s">
        <v>850</v>
      </c>
      <c r="G20" s="297">
        <v>15</v>
      </c>
      <c r="H20" s="269">
        <v>14.5</v>
      </c>
      <c r="I20" s="269">
        <f t="shared" si="0"/>
        <v>14.75</v>
      </c>
      <c r="J20" s="270" t="str">
        <f t="shared" si="1"/>
        <v>Khá</v>
      </c>
    </row>
    <row r="21" spans="1:10" ht="33.75" customHeight="1">
      <c r="A21" s="283">
        <v>14</v>
      </c>
      <c r="B21" s="255" t="s">
        <v>610</v>
      </c>
      <c r="C21" s="277" t="s">
        <v>874</v>
      </c>
      <c r="D21" s="277" t="s">
        <v>732</v>
      </c>
      <c r="E21" s="255" t="s">
        <v>614</v>
      </c>
      <c r="F21" s="277" t="s">
        <v>849</v>
      </c>
      <c r="G21" s="297">
        <v>13.5</v>
      </c>
      <c r="H21" s="269">
        <v>13.75</v>
      </c>
      <c r="I21" s="269">
        <f t="shared" si="0"/>
        <v>13.625</v>
      </c>
      <c r="J21" s="270" t="str">
        <f t="shared" si="1"/>
        <v>ĐYC</v>
      </c>
    </row>
    <row r="22" spans="1:10" ht="33.75" customHeight="1">
      <c r="A22" s="283">
        <v>15</v>
      </c>
      <c r="B22" s="255" t="s">
        <v>704</v>
      </c>
      <c r="C22" s="277" t="s">
        <v>874</v>
      </c>
      <c r="D22" s="277" t="s">
        <v>732</v>
      </c>
      <c r="E22" s="255" t="s">
        <v>615</v>
      </c>
      <c r="F22" s="277" t="s">
        <v>851</v>
      </c>
      <c r="G22" s="269">
        <v>13.25</v>
      </c>
      <c r="H22" s="269">
        <v>13.25</v>
      </c>
      <c r="I22" s="269">
        <f t="shared" si="0"/>
        <v>13.25</v>
      </c>
      <c r="J22" s="270" t="str">
        <f t="shared" si="1"/>
        <v>ĐYC</v>
      </c>
    </row>
    <row r="23" spans="1:10" ht="33.75" customHeight="1">
      <c r="A23" s="283">
        <v>16</v>
      </c>
      <c r="B23" s="255" t="s">
        <v>611</v>
      </c>
      <c r="C23" s="277" t="s">
        <v>874</v>
      </c>
      <c r="D23" s="277" t="s">
        <v>732</v>
      </c>
      <c r="E23" s="255" t="s">
        <v>616</v>
      </c>
      <c r="F23" s="277" t="s">
        <v>688</v>
      </c>
      <c r="G23" s="269">
        <v>11.5</v>
      </c>
      <c r="H23" s="269">
        <v>11.5</v>
      </c>
      <c r="I23" s="269">
        <f t="shared" si="0"/>
        <v>11.5</v>
      </c>
      <c r="J23" s="270" t="str">
        <f t="shared" si="1"/>
        <v>ĐYC</v>
      </c>
    </row>
    <row r="24" spans="1:10" ht="33.75" customHeight="1">
      <c r="A24" s="283">
        <v>17</v>
      </c>
      <c r="B24" s="255" t="s">
        <v>1007</v>
      </c>
      <c r="C24" s="277" t="s">
        <v>874</v>
      </c>
      <c r="D24" s="277" t="s">
        <v>732</v>
      </c>
      <c r="E24" s="255" t="s">
        <v>617</v>
      </c>
      <c r="F24" s="277" t="s">
        <v>705</v>
      </c>
      <c r="G24" s="269"/>
      <c r="H24" s="269"/>
      <c r="I24" s="269"/>
      <c r="J24" s="301" t="s">
        <v>645</v>
      </c>
    </row>
    <row r="25" spans="1:10" ht="33.75" customHeight="1">
      <c r="A25" s="283">
        <v>18</v>
      </c>
      <c r="B25" s="255" t="s">
        <v>618</v>
      </c>
      <c r="C25" s="277" t="s">
        <v>723</v>
      </c>
      <c r="D25" s="277" t="s">
        <v>730</v>
      </c>
      <c r="E25" s="255" t="s">
        <v>622</v>
      </c>
      <c r="F25" s="277" t="s">
        <v>849</v>
      </c>
      <c r="G25" s="269">
        <v>15.5</v>
      </c>
      <c r="H25" s="269">
        <v>15.5</v>
      </c>
      <c r="I25" s="269">
        <f t="shared" si="0"/>
        <v>15.5</v>
      </c>
      <c r="J25" s="270" t="str">
        <f t="shared" si="1"/>
        <v>Khá</v>
      </c>
    </row>
    <row r="26" spans="1:10" ht="33.75" customHeight="1">
      <c r="A26" s="283">
        <v>19</v>
      </c>
      <c r="B26" s="255" t="s">
        <v>619</v>
      </c>
      <c r="C26" s="277" t="s">
        <v>723</v>
      </c>
      <c r="D26" s="277" t="s">
        <v>731</v>
      </c>
      <c r="E26" s="255" t="s">
        <v>623</v>
      </c>
      <c r="F26" s="277" t="s">
        <v>849</v>
      </c>
      <c r="G26" s="269">
        <v>18.5</v>
      </c>
      <c r="H26" s="269">
        <v>18.5</v>
      </c>
      <c r="I26" s="269">
        <f t="shared" si="0"/>
        <v>18.5</v>
      </c>
      <c r="J26" s="270" t="str">
        <f t="shared" si="1"/>
        <v>Tốt</v>
      </c>
    </row>
    <row r="27" spans="1:10" ht="33.75" customHeight="1">
      <c r="A27" s="283">
        <v>20</v>
      </c>
      <c r="B27" s="255" t="s">
        <v>709</v>
      </c>
      <c r="C27" s="277" t="s">
        <v>723</v>
      </c>
      <c r="D27" s="277" t="s">
        <v>732</v>
      </c>
      <c r="E27" s="255" t="s">
        <v>624</v>
      </c>
      <c r="F27" s="277" t="s">
        <v>849</v>
      </c>
      <c r="G27" s="269">
        <v>14.75</v>
      </c>
      <c r="H27" s="269">
        <v>15</v>
      </c>
      <c r="I27" s="269">
        <f t="shared" si="0"/>
        <v>14.875</v>
      </c>
      <c r="J27" s="270" t="str">
        <f t="shared" si="1"/>
        <v>Khá</v>
      </c>
    </row>
    <row r="28" spans="1:10" ht="33.75" customHeight="1">
      <c r="A28" s="283">
        <v>21</v>
      </c>
      <c r="B28" s="255" t="s">
        <v>620</v>
      </c>
      <c r="C28" s="277" t="s">
        <v>723</v>
      </c>
      <c r="D28" s="277" t="s">
        <v>911</v>
      </c>
      <c r="E28" s="255" t="s">
        <v>625</v>
      </c>
      <c r="F28" s="277" t="s">
        <v>849</v>
      </c>
      <c r="G28" s="269">
        <v>13.5</v>
      </c>
      <c r="H28" s="269">
        <v>13.5</v>
      </c>
      <c r="I28" s="269">
        <f t="shared" si="0"/>
        <v>13.5</v>
      </c>
      <c r="J28" s="270" t="str">
        <f t="shared" si="1"/>
        <v>ĐYC</v>
      </c>
    </row>
    <row r="29" spans="1:10" ht="33.75" customHeight="1">
      <c r="A29" s="283">
        <v>22</v>
      </c>
      <c r="B29" s="255" t="s">
        <v>621</v>
      </c>
      <c r="C29" s="277" t="s">
        <v>723</v>
      </c>
      <c r="D29" s="277" t="s">
        <v>732</v>
      </c>
      <c r="E29" s="255" t="s">
        <v>626</v>
      </c>
      <c r="F29" s="277" t="s">
        <v>705</v>
      </c>
      <c r="G29" s="269"/>
      <c r="H29" s="269"/>
      <c r="I29" s="269"/>
      <c r="J29" s="301" t="s">
        <v>645</v>
      </c>
    </row>
    <row r="30" spans="1:10" ht="33.75" customHeight="1">
      <c r="A30" s="283">
        <v>23</v>
      </c>
      <c r="B30" s="255" t="s">
        <v>628</v>
      </c>
      <c r="C30" s="277" t="s">
        <v>723</v>
      </c>
      <c r="D30" s="277" t="s">
        <v>732</v>
      </c>
      <c r="E30" s="255" t="s">
        <v>627</v>
      </c>
      <c r="F30" s="277" t="s">
        <v>851</v>
      </c>
      <c r="G30" s="269">
        <v>11.5</v>
      </c>
      <c r="H30" s="269">
        <v>12.25</v>
      </c>
      <c r="I30" s="269">
        <f t="shared" si="0"/>
        <v>11.875</v>
      </c>
      <c r="J30" s="270" t="str">
        <f t="shared" si="1"/>
        <v>ĐYC</v>
      </c>
    </row>
    <row r="31" spans="1:10" ht="33.75" customHeight="1">
      <c r="A31" s="283">
        <v>24</v>
      </c>
      <c r="B31" s="255" t="s">
        <v>629</v>
      </c>
      <c r="C31" s="277" t="s">
        <v>723</v>
      </c>
      <c r="D31" s="277" t="s">
        <v>732</v>
      </c>
      <c r="E31" s="255" t="s">
        <v>631</v>
      </c>
      <c r="F31" s="277" t="s">
        <v>851</v>
      </c>
      <c r="G31" s="269">
        <v>12</v>
      </c>
      <c r="H31" s="269">
        <v>12.5</v>
      </c>
      <c r="I31" s="269">
        <f t="shared" si="0"/>
        <v>12.25</v>
      </c>
      <c r="J31" s="270" t="str">
        <f t="shared" si="1"/>
        <v>ĐYC</v>
      </c>
    </row>
    <row r="32" spans="1:10" ht="33.75" customHeight="1">
      <c r="A32" s="283">
        <v>25</v>
      </c>
      <c r="B32" s="255" t="s">
        <v>630</v>
      </c>
      <c r="C32" s="277" t="s">
        <v>723</v>
      </c>
      <c r="D32" s="277" t="s">
        <v>732</v>
      </c>
      <c r="E32" s="255" t="s">
        <v>632</v>
      </c>
      <c r="F32" s="277" t="s">
        <v>851</v>
      </c>
      <c r="G32" s="269">
        <v>14</v>
      </c>
      <c r="H32" s="269">
        <v>14</v>
      </c>
      <c r="I32" s="269">
        <f t="shared" si="0"/>
        <v>14</v>
      </c>
      <c r="J32" s="270" t="str">
        <f t="shared" si="1"/>
        <v>Khá</v>
      </c>
    </row>
    <row r="33" spans="1:10" ht="33.75" customHeight="1">
      <c r="A33" s="283">
        <v>26</v>
      </c>
      <c r="B33" s="255" t="s">
        <v>733</v>
      </c>
      <c r="C33" s="277" t="s">
        <v>723</v>
      </c>
      <c r="D33" s="277" t="s">
        <v>732</v>
      </c>
      <c r="E33" s="255" t="s">
        <v>633</v>
      </c>
      <c r="F33" s="277" t="s">
        <v>850</v>
      </c>
      <c r="G33" s="269">
        <v>14.5</v>
      </c>
      <c r="H33" s="269">
        <v>14</v>
      </c>
      <c r="I33" s="269">
        <f t="shared" si="0"/>
        <v>14.25</v>
      </c>
      <c r="J33" s="270" t="str">
        <f t="shared" si="1"/>
        <v>Khá</v>
      </c>
    </row>
    <row r="34" spans="1:10" ht="33.75" customHeight="1">
      <c r="A34" s="283">
        <v>27</v>
      </c>
      <c r="B34" s="255" t="s">
        <v>635</v>
      </c>
      <c r="C34" s="277" t="s">
        <v>723</v>
      </c>
      <c r="D34" s="277" t="s">
        <v>732</v>
      </c>
      <c r="E34" s="255" t="s">
        <v>634</v>
      </c>
      <c r="F34" s="277" t="s">
        <v>850</v>
      </c>
      <c r="G34" s="269">
        <v>14.5</v>
      </c>
      <c r="H34" s="269">
        <v>14.25</v>
      </c>
      <c r="I34" s="269">
        <f t="shared" si="0"/>
        <v>14.375</v>
      </c>
      <c r="J34" s="270" t="str">
        <f t="shared" si="1"/>
        <v>Khá</v>
      </c>
    </row>
    <row r="35" spans="1:10" ht="33.75" customHeight="1">
      <c r="A35" s="283">
        <v>28</v>
      </c>
      <c r="B35" s="255" t="s">
        <v>636</v>
      </c>
      <c r="C35" s="277" t="s">
        <v>723</v>
      </c>
      <c r="D35" s="277" t="s">
        <v>732</v>
      </c>
      <c r="E35" s="255" t="s">
        <v>101</v>
      </c>
      <c r="F35" s="277" t="s">
        <v>850</v>
      </c>
      <c r="G35" s="269">
        <v>15.5</v>
      </c>
      <c r="H35" s="269">
        <v>15.25</v>
      </c>
      <c r="I35" s="269">
        <f t="shared" si="0"/>
        <v>15.375</v>
      </c>
      <c r="J35" s="270" t="str">
        <f t="shared" si="1"/>
        <v>Khá</v>
      </c>
    </row>
    <row r="36" spans="1:10" ht="33.75" customHeight="1">
      <c r="A36" s="283">
        <v>29</v>
      </c>
      <c r="B36" s="255" t="s">
        <v>637</v>
      </c>
      <c r="C36" s="277" t="s">
        <v>723</v>
      </c>
      <c r="D36" s="277" t="s">
        <v>732</v>
      </c>
      <c r="E36" s="255" t="s">
        <v>102</v>
      </c>
      <c r="F36" s="277" t="s">
        <v>851</v>
      </c>
      <c r="G36" s="269">
        <v>14.25</v>
      </c>
      <c r="H36" s="269">
        <v>14</v>
      </c>
      <c r="I36" s="269">
        <f t="shared" si="0"/>
        <v>14.125</v>
      </c>
      <c r="J36" s="270" t="str">
        <f t="shared" si="1"/>
        <v>Khá</v>
      </c>
    </row>
    <row r="37" spans="1:10" ht="33.75" customHeight="1">
      <c r="A37" s="283">
        <v>30</v>
      </c>
      <c r="B37" s="257" t="s">
        <v>103</v>
      </c>
      <c r="C37" s="277" t="s">
        <v>755</v>
      </c>
      <c r="D37" s="277" t="s">
        <v>731</v>
      </c>
      <c r="E37" s="255" t="s">
        <v>108</v>
      </c>
      <c r="F37" s="277" t="s">
        <v>849</v>
      </c>
      <c r="G37" s="269">
        <v>16.25</v>
      </c>
      <c r="H37" s="269">
        <v>16.25</v>
      </c>
      <c r="I37" s="269">
        <f t="shared" si="0"/>
        <v>16.25</v>
      </c>
      <c r="J37" s="270" t="str">
        <f t="shared" si="1"/>
        <v>Tốt</v>
      </c>
    </row>
    <row r="38" spans="1:10" ht="33.75" customHeight="1">
      <c r="A38" s="283">
        <v>31</v>
      </c>
      <c r="B38" s="257" t="s">
        <v>754</v>
      </c>
      <c r="C38" s="277" t="s">
        <v>755</v>
      </c>
      <c r="D38" s="277" t="s">
        <v>732</v>
      </c>
      <c r="E38" s="255" t="s">
        <v>109</v>
      </c>
      <c r="F38" s="277" t="s">
        <v>851</v>
      </c>
      <c r="G38" s="269">
        <v>14.25</v>
      </c>
      <c r="H38" s="269">
        <v>14.75</v>
      </c>
      <c r="I38" s="269">
        <f t="shared" si="0"/>
        <v>14.5</v>
      </c>
      <c r="J38" s="270" t="str">
        <f t="shared" si="1"/>
        <v>Khá</v>
      </c>
    </row>
    <row r="39" spans="1:10" ht="33.75" customHeight="1">
      <c r="A39" s="283">
        <v>32</v>
      </c>
      <c r="B39" s="257" t="s">
        <v>104</v>
      </c>
      <c r="C39" s="277" t="s">
        <v>755</v>
      </c>
      <c r="D39" s="277" t="s">
        <v>732</v>
      </c>
      <c r="E39" s="255" t="s">
        <v>110</v>
      </c>
      <c r="F39" s="277" t="s">
        <v>849</v>
      </c>
      <c r="G39" s="269">
        <v>15.25</v>
      </c>
      <c r="H39" s="269">
        <v>15.5</v>
      </c>
      <c r="I39" s="269">
        <f t="shared" si="0"/>
        <v>15.375</v>
      </c>
      <c r="J39" s="270" t="str">
        <f t="shared" si="1"/>
        <v>Khá</v>
      </c>
    </row>
    <row r="40" spans="1:10" ht="33.75" customHeight="1">
      <c r="A40" s="283">
        <v>33</v>
      </c>
      <c r="B40" s="257" t="s">
        <v>105</v>
      </c>
      <c r="C40" s="277" t="s">
        <v>755</v>
      </c>
      <c r="D40" s="277" t="s">
        <v>732</v>
      </c>
      <c r="E40" s="255" t="s">
        <v>111</v>
      </c>
      <c r="F40" s="277" t="s">
        <v>851</v>
      </c>
      <c r="G40" s="269">
        <v>15.25</v>
      </c>
      <c r="H40" s="269">
        <v>15.5</v>
      </c>
      <c r="I40" s="269">
        <f t="shared" si="0"/>
        <v>15.375</v>
      </c>
      <c r="J40" s="270" t="str">
        <f t="shared" si="1"/>
        <v>Khá</v>
      </c>
    </row>
    <row r="41" spans="1:10" ht="33.75" customHeight="1">
      <c r="A41" s="283">
        <v>34</v>
      </c>
      <c r="B41" s="281" t="s">
        <v>756</v>
      </c>
      <c r="C41" s="277" t="s">
        <v>755</v>
      </c>
      <c r="D41" s="277" t="s">
        <v>732</v>
      </c>
      <c r="E41" s="255" t="s">
        <v>112</v>
      </c>
      <c r="F41" s="277" t="s">
        <v>851</v>
      </c>
      <c r="G41" s="269">
        <v>14</v>
      </c>
      <c r="H41" s="269">
        <v>14</v>
      </c>
      <c r="I41" s="269">
        <f t="shared" si="0"/>
        <v>14</v>
      </c>
      <c r="J41" s="270" t="str">
        <f t="shared" si="1"/>
        <v>Khá</v>
      </c>
    </row>
    <row r="42" spans="1:10" ht="33.75" customHeight="1">
      <c r="A42" s="283">
        <v>35</v>
      </c>
      <c r="B42" s="257" t="s">
        <v>106</v>
      </c>
      <c r="C42" s="277" t="s">
        <v>755</v>
      </c>
      <c r="D42" s="277" t="s">
        <v>732</v>
      </c>
      <c r="E42" s="255" t="s">
        <v>113</v>
      </c>
      <c r="F42" s="277" t="s">
        <v>851</v>
      </c>
      <c r="G42" s="269">
        <v>12.25</v>
      </c>
      <c r="H42" s="269">
        <v>11.5</v>
      </c>
      <c r="I42" s="269">
        <f t="shared" si="0"/>
        <v>11.875</v>
      </c>
      <c r="J42" s="270" t="str">
        <f t="shared" si="1"/>
        <v>ĐYC</v>
      </c>
    </row>
    <row r="43" spans="1:10" ht="33.75" customHeight="1">
      <c r="A43" s="283">
        <v>36</v>
      </c>
      <c r="B43" s="257" t="s">
        <v>107</v>
      </c>
      <c r="C43" s="277" t="s">
        <v>755</v>
      </c>
      <c r="D43" s="277" t="s">
        <v>732</v>
      </c>
      <c r="E43" s="255" t="s">
        <v>114</v>
      </c>
      <c r="F43" s="265" t="s">
        <v>863</v>
      </c>
      <c r="G43" s="269">
        <v>14</v>
      </c>
      <c r="H43" s="269">
        <v>14.25</v>
      </c>
      <c r="I43" s="269">
        <f t="shared" si="0"/>
        <v>14.125</v>
      </c>
      <c r="J43" s="270" t="str">
        <f t="shared" si="1"/>
        <v>Khá</v>
      </c>
    </row>
    <row r="44" spans="1:10" ht="33.75" customHeight="1">
      <c r="A44" s="283">
        <v>37</v>
      </c>
      <c r="B44" s="255" t="s">
        <v>115</v>
      </c>
      <c r="C44" s="277" t="s">
        <v>780</v>
      </c>
      <c r="D44" s="277" t="s">
        <v>731</v>
      </c>
      <c r="E44" s="255" t="s">
        <v>119</v>
      </c>
      <c r="F44" s="277" t="s">
        <v>849</v>
      </c>
      <c r="G44" s="269">
        <v>15.25</v>
      </c>
      <c r="H44" s="269">
        <v>15.5</v>
      </c>
      <c r="I44" s="269">
        <f t="shared" si="0"/>
        <v>15.375</v>
      </c>
      <c r="J44" s="270" t="str">
        <f t="shared" si="1"/>
        <v>Khá</v>
      </c>
    </row>
    <row r="45" spans="1:10" ht="33.75" customHeight="1">
      <c r="A45" s="283">
        <v>38</v>
      </c>
      <c r="B45" s="255" t="s">
        <v>116</v>
      </c>
      <c r="C45" s="277" t="s">
        <v>780</v>
      </c>
      <c r="D45" s="277" t="s">
        <v>732</v>
      </c>
      <c r="E45" s="255" t="s">
        <v>120</v>
      </c>
      <c r="F45" s="277" t="s">
        <v>850</v>
      </c>
      <c r="G45" s="269">
        <v>14</v>
      </c>
      <c r="H45" s="269">
        <v>14</v>
      </c>
      <c r="I45" s="269">
        <f t="shared" si="0"/>
        <v>14</v>
      </c>
      <c r="J45" s="270" t="str">
        <f t="shared" si="1"/>
        <v>Khá</v>
      </c>
    </row>
    <row r="46" spans="1:10" ht="33.75" customHeight="1">
      <c r="A46" s="283">
        <v>39</v>
      </c>
      <c r="B46" s="255" t="s">
        <v>746</v>
      </c>
      <c r="C46" s="277" t="s">
        <v>780</v>
      </c>
      <c r="D46" s="277" t="s">
        <v>732</v>
      </c>
      <c r="E46" s="255" t="s">
        <v>121</v>
      </c>
      <c r="F46" s="277" t="s">
        <v>705</v>
      </c>
      <c r="G46" s="269">
        <v>9.5</v>
      </c>
      <c r="H46" s="269">
        <v>9</v>
      </c>
      <c r="I46" s="269">
        <f t="shared" si="0"/>
        <v>9.25</v>
      </c>
      <c r="J46" s="270" t="str">
        <f t="shared" si="1"/>
        <v>KXL</v>
      </c>
    </row>
    <row r="47" spans="1:10" ht="33.75" customHeight="1">
      <c r="A47" s="283">
        <v>40</v>
      </c>
      <c r="B47" s="255" t="s">
        <v>117</v>
      </c>
      <c r="C47" s="277" t="s">
        <v>780</v>
      </c>
      <c r="D47" s="277" t="s">
        <v>732</v>
      </c>
      <c r="E47" s="255" t="s">
        <v>122</v>
      </c>
      <c r="F47" s="277" t="s">
        <v>850</v>
      </c>
      <c r="G47" s="269">
        <v>14</v>
      </c>
      <c r="H47" s="269">
        <v>14.5</v>
      </c>
      <c r="I47" s="269">
        <f t="shared" si="0"/>
        <v>14.25</v>
      </c>
      <c r="J47" s="270" t="str">
        <f t="shared" si="1"/>
        <v>Khá</v>
      </c>
    </row>
    <row r="48" spans="1:10" ht="33.75" customHeight="1">
      <c r="A48" s="283">
        <v>41</v>
      </c>
      <c r="B48" s="255" t="s">
        <v>737</v>
      </c>
      <c r="C48" s="277" t="s">
        <v>780</v>
      </c>
      <c r="D48" s="277" t="s">
        <v>732</v>
      </c>
      <c r="E48" s="255" t="s">
        <v>123</v>
      </c>
      <c r="F48" s="277" t="s">
        <v>849</v>
      </c>
      <c r="G48" s="269">
        <v>13</v>
      </c>
      <c r="H48" s="269">
        <v>13.25</v>
      </c>
      <c r="I48" s="269">
        <f t="shared" si="0"/>
        <v>13.125</v>
      </c>
      <c r="J48" s="270" t="str">
        <f t="shared" si="1"/>
        <v>ĐYC</v>
      </c>
    </row>
    <row r="49" spans="1:10" ht="33.75" customHeight="1">
      <c r="A49" s="283">
        <v>42</v>
      </c>
      <c r="B49" s="255" t="s">
        <v>118</v>
      </c>
      <c r="C49" s="277" t="s">
        <v>780</v>
      </c>
      <c r="D49" s="277" t="s">
        <v>732</v>
      </c>
      <c r="E49" s="255" t="s">
        <v>124</v>
      </c>
      <c r="F49" s="277" t="s">
        <v>849</v>
      </c>
      <c r="G49" s="269">
        <v>13.25</v>
      </c>
      <c r="H49" s="269">
        <v>13.5</v>
      </c>
      <c r="I49" s="269">
        <f t="shared" si="0"/>
        <v>13.375</v>
      </c>
      <c r="J49" s="270" t="str">
        <f t="shared" si="1"/>
        <v>ĐYC</v>
      </c>
    </row>
    <row r="50" spans="1:10" ht="33.75" customHeight="1">
      <c r="A50" s="283">
        <v>43</v>
      </c>
      <c r="B50" s="255" t="s">
        <v>125</v>
      </c>
      <c r="C50" s="277" t="s">
        <v>889</v>
      </c>
      <c r="D50" s="277" t="s">
        <v>730</v>
      </c>
      <c r="E50" s="255" t="s">
        <v>127</v>
      </c>
      <c r="F50" s="277" t="s">
        <v>849</v>
      </c>
      <c r="G50" s="269">
        <v>17.5</v>
      </c>
      <c r="H50" s="269">
        <v>17.75</v>
      </c>
      <c r="I50" s="269">
        <f t="shared" si="0"/>
        <v>17.625</v>
      </c>
      <c r="J50" s="270" t="str">
        <f t="shared" si="1"/>
        <v>Tốt</v>
      </c>
    </row>
    <row r="51" spans="1:10" ht="33.75" customHeight="1">
      <c r="A51" s="283">
        <v>44</v>
      </c>
      <c r="B51" s="255" t="s">
        <v>126</v>
      </c>
      <c r="C51" s="277" t="s">
        <v>889</v>
      </c>
      <c r="D51" s="277" t="s">
        <v>731</v>
      </c>
      <c r="E51" s="255" t="s">
        <v>128</v>
      </c>
      <c r="F51" s="277" t="s">
        <v>849</v>
      </c>
      <c r="G51" s="269">
        <v>15.25</v>
      </c>
      <c r="H51" s="269">
        <v>15.5</v>
      </c>
      <c r="I51" s="269">
        <f t="shared" si="0"/>
        <v>15.375</v>
      </c>
      <c r="J51" s="270" t="str">
        <f t="shared" si="1"/>
        <v>Khá</v>
      </c>
    </row>
    <row r="52" spans="1:10" ht="33.75" customHeight="1">
      <c r="A52" s="283">
        <v>45</v>
      </c>
      <c r="B52" s="299" t="s">
        <v>885</v>
      </c>
      <c r="C52" s="277" t="s">
        <v>889</v>
      </c>
      <c r="D52" s="277" t="s">
        <v>732</v>
      </c>
      <c r="E52" s="255" t="s">
        <v>129</v>
      </c>
      <c r="F52" s="277" t="s">
        <v>850</v>
      </c>
      <c r="G52" s="269">
        <v>14</v>
      </c>
      <c r="H52" s="269">
        <v>14.25</v>
      </c>
      <c r="I52" s="269">
        <f t="shared" si="0"/>
        <v>14.125</v>
      </c>
      <c r="J52" s="270" t="str">
        <f t="shared" si="1"/>
        <v>Khá</v>
      </c>
    </row>
    <row r="53" spans="1:10" ht="33.75" customHeight="1">
      <c r="A53" s="283">
        <v>46</v>
      </c>
      <c r="B53" s="255" t="s">
        <v>886</v>
      </c>
      <c r="C53" s="277" t="s">
        <v>889</v>
      </c>
      <c r="D53" s="277" t="s">
        <v>732</v>
      </c>
      <c r="E53" s="255" t="s">
        <v>130</v>
      </c>
      <c r="F53" s="277" t="s">
        <v>850</v>
      </c>
      <c r="G53" s="269">
        <v>17.5</v>
      </c>
      <c r="H53" s="269">
        <v>16.5</v>
      </c>
      <c r="I53" s="269">
        <f t="shared" si="0"/>
        <v>17</v>
      </c>
      <c r="J53" s="270" t="str">
        <f t="shared" si="1"/>
        <v>Tốt</v>
      </c>
    </row>
    <row r="54" spans="1:10" ht="33.75" customHeight="1">
      <c r="A54" s="283">
        <v>47</v>
      </c>
      <c r="B54" s="255" t="s">
        <v>1010</v>
      </c>
      <c r="C54" s="277" t="s">
        <v>889</v>
      </c>
      <c r="D54" s="277" t="s">
        <v>732</v>
      </c>
      <c r="E54" s="255" t="s">
        <v>131</v>
      </c>
      <c r="F54" s="277" t="s">
        <v>849</v>
      </c>
      <c r="G54" s="269">
        <v>15</v>
      </c>
      <c r="H54" s="269">
        <v>15.25</v>
      </c>
      <c r="I54" s="269">
        <f t="shared" si="0"/>
        <v>15.125</v>
      </c>
      <c r="J54" s="270" t="str">
        <f t="shared" si="1"/>
        <v>Khá</v>
      </c>
    </row>
    <row r="55" spans="1:10" ht="33.75" customHeight="1">
      <c r="A55" s="283">
        <v>48</v>
      </c>
      <c r="B55" s="255" t="s">
        <v>888</v>
      </c>
      <c r="C55" s="277" t="s">
        <v>889</v>
      </c>
      <c r="D55" s="277" t="s">
        <v>732</v>
      </c>
      <c r="E55" s="255" t="s">
        <v>132</v>
      </c>
      <c r="F55" s="277" t="s">
        <v>777</v>
      </c>
      <c r="G55" s="269">
        <v>16.25</v>
      </c>
      <c r="H55" s="269">
        <v>16.25</v>
      </c>
      <c r="I55" s="269">
        <f t="shared" si="0"/>
        <v>16.25</v>
      </c>
      <c r="J55" s="270" t="str">
        <f t="shared" si="1"/>
        <v>Tốt</v>
      </c>
    </row>
    <row r="56" spans="1:10" ht="33.75" customHeight="1">
      <c r="A56" s="283">
        <v>49</v>
      </c>
      <c r="B56" s="255" t="s">
        <v>887</v>
      </c>
      <c r="C56" s="277" t="s">
        <v>889</v>
      </c>
      <c r="D56" s="277" t="s">
        <v>732</v>
      </c>
      <c r="E56" s="255" t="s">
        <v>133</v>
      </c>
      <c r="F56" s="277" t="s">
        <v>851</v>
      </c>
      <c r="G56" s="269">
        <v>14.25</v>
      </c>
      <c r="H56" s="269">
        <v>14</v>
      </c>
      <c r="I56" s="269">
        <f t="shared" si="0"/>
        <v>14.125</v>
      </c>
      <c r="J56" s="270" t="str">
        <f t="shared" si="1"/>
        <v>Khá</v>
      </c>
    </row>
    <row r="57" spans="1:10" ht="33.75" customHeight="1">
      <c r="A57" s="283">
        <v>50</v>
      </c>
      <c r="B57" s="255" t="s">
        <v>134</v>
      </c>
      <c r="C57" s="277" t="s">
        <v>880</v>
      </c>
      <c r="D57" s="277" t="s">
        <v>730</v>
      </c>
      <c r="E57" s="255" t="s">
        <v>138</v>
      </c>
      <c r="F57" s="277" t="s">
        <v>849</v>
      </c>
      <c r="G57" s="269">
        <v>15</v>
      </c>
      <c r="H57" s="269">
        <v>14.5</v>
      </c>
      <c r="I57" s="269">
        <f t="shared" si="0"/>
        <v>14.75</v>
      </c>
      <c r="J57" s="270" t="str">
        <f t="shared" si="1"/>
        <v>Khá</v>
      </c>
    </row>
    <row r="58" spans="1:10" ht="33.75" customHeight="1">
      <c r="A58" s="283">
        <v>51</v>
      </c>
      <c r="B58" s="255" t="s">
        <v>135</v>
      </c>
      <c r="C58" s="277" t="s">
        <v>880</v>
      </c>
      <c r="D58" s="277" t="s">
        <v>731</v>
      </c>
      <c r="E58" s="255" t="s">
        <v>139</v>
      </c>
      <c r="F58" s="277" t="s">
        <v>851</v>
      </c>
      <c r="G58" s="269">
        <v>14.5</v>
      </c>
      <c r="H58" s="269">
        <v>15</v>
      </c>
      <c r="I58" s="269">
        <f t="shared" si="0"/>
        <v>14.75</v>
      </c>
      <c r="J58" s="270" t="str">
        <f t="shared" si="1"/>
        <v>Khá</v>
      </c>
    </row>
    <row r="59" spans="1:10" ht="50.25" customHeight="1">
      <c r="A59" s="283">
        <v>52</v>
      </c>
      <c r="B59" s="279" t="s">
        <v>136</v>
      </c>
      <c r="C59" s="277" t="s">
        <v>880</v>
      </c>
      <c r="D59" s="277" t="s">
        <v>732</v>
      </c>
      <c r="E59" s="255" t="s">
        <v>881</v>
      </c>
      <c r="F59" s="271" t="s">
        <v>850</v>
      </c>
      <c r="G59" s="269">
        <v>11.5</v>
      </c>
      <c r="H59" s="269">
        <v>12</v>
      </c>
      <c r="I59" s="269">
        <f t="shared" si="0"/>
        <v>11.75</v>
      </c>
      <c r="J59" s="270" t="str">
        <f t="shared" si="1"/>
        <v>ĐYC</v>
      </c>
    </row>
    <row r="60" spans="1:10" ht="50.25" customHeight="1">
      <c r="A60" s="283">
        <v>53</v>
      </c>
      <c r="B60" s="255" t="s">
        <v>137</v>
      </c>
      <c r="C60" s="277" t="s">
        <v>880</v>
      </c>
      <c r="D60" s="277" t="s">
        <v>732</v>
      </c>
      <c r="E60" s="255" t="s">
        <v>140</v>
      </c>
      <c r="F60" s="277" t="s">
        <v>850</v>
      </c>
      <c r="G60" s="269">
        <v>14</v>
      </c>
      <c r="H60" s="269">
        <v>14.5</v>
      </c>
      <c r="I60" s="269">
        <f t="shared" si="0"/>
        <v>14.25</v>
      </c>
      <c r="J60" s="270" t="str">
        <f t="shared" si="1"/>
        <v>Khá</v>
      </c>
    </row>
    <row r="61" spans="1:10" ht="50.25" customHeight="1">
      <c r="A61" s="283">
        <v>54</v>
      </c>
      <c r="B61" s="255" t="s">
        <v>98</v>
      </c>
      <c r="C61" s="277" t="s">
        <v>880</v>
      </c>
      <c r="D61" s="277" t="s">
        <v>732</v>
      </c>
      <c r="E61" s="255" t="s">
        <v>141</v>
      </c>
      <c r="F61" s="277" t="s">
        <v>850</v>
      </c>
      <c r="G61" s="269">
        <v>14.5</v>
      </c>
      <c r="H61" s="269">
        <v>14</v>
      </c>
      <c r="I61" s="269">
        <f t="shared" si="0"/>
        <v>14.25</v>
      </c>
      <c r="J61" s="270" t="str">
        <f t="shared" si="1"/>
        <v>Khá</v>
      </c>
    </row>
    <row r="62" spans="1:10" ht="33.75" customHeight="1">
      <c r="A62" s="283">
        <v>55</v>
      </c>
      <c r="B62" s="255" t="s">
        <v>142</v>
      </c>
      <c r="C62" s="277" t="s">
        <v>804</v>
      </c>
      <c r="D62" s="277" t="s">
        <v>730</v>
      </c>
      <c r="E62" s="255" t="s">
        <v>145</v>
      </c>
      <c r="F62" s="277" t="s">
        <v>849</v>
      </c>
      <c r="G62" s="269">
        <v>15</v>
      </c>
      <c r="H62" s="269">
        <v>15</v>
      </c>
      <c r="I62" s="269">
        <f t="shared" si="0"/>
        <v>15</v>
      </c>
      <c r="J62" s="270" t="str">
        <f t="shared" si="1"/>
        <v>Khá</v>
      </c>
    </row>
    <row r="63" spans="1:10" ht="33.75" customHeight="1">
      <c r="A63" s="283">
        <v>56</v>
      </c>
      <c r="B63" s="255" t="s">
        <v>803</v>
      </c>
      <c r="C63" s="277" t="s">
        <v>804</v>
      </c>
      <c r="D63" s="277" t="s">
        <v>731</v>
      </c>
      <c r="E63" s="255" t="s">
        <v>146</v>
      </c>
      <c r="F63" s="277" t="s">
        <v>851</v>
      </c>
      <c r="G63" s="269">
        <v>16.5</v>
      </c>
      <c r="H63" s="269">
        <v>16.5</v>
      </c>
      <c r="I63" s="269">
        <f t="shared" si="0"/>
        <v>16.5</v>
      </c>
      <c r="J63" s="270" t="str">
        <f t="shared" si="1"/>
        <v>Tốt</v>
      </c>
    </row>
    <row r="64" spans="1:10" ht="33.75" customHeight="1">
      <c r="A64" s="283">
        <v>57</v>
      </c>
      <c r="B64" s="255" t="s">
        <v>143</v>
      </c>
      <c r="C64" s="277" t="s">
        <v>804</v>
      </c>
      <c r="D64" s="277" t="s">
        <v>732</v>
      </c>
      <c r="E64" s="255" t="s">
        <v>147</v>
      </c>
      <c r="F64" s="277" t="s">
        <v>851</v>
      </c>
      <c r="G64" s="269">
        <v>14</v>
      </c>
      <c r="H64" s="269">
        <v>15</v>
      </c>
      <c r="I64" s="269">
        <f t="shared" si="0"/>
        <v>14.5</v>
      </c>
      <c r="J64" s="270" t="str">
        <f t="shared" si="1"/>
        <v>Khá</v>
      </c>
    </row>
    <row r="65" spans="1:10" ht="33.75" customHeight="1">
      <c r="A65" s="283">
        <v>58</v>
      </c>
      <c r="B65" s="255" t="s">
        <v>144</v>
      </c>
      <c r="C65" s="277" t="s">
        <v>804</v>
      </c>
      <c r="D65" s="277" t="s">
        <v>732</v>
      </c>
      <c r="E65" s="255" t="s">
        <v>148</v>
      </c>
      <c r="F65" s="277" t="s">
        <v>849</v>
      </c>
      <c r="G65" s="269">
        <v>12.75</v>
      </c>
      <c r="H65" s="269">
        <v>13</v>
      </c>
      <c r="I65" s="269">
        <f t="shared" si="0"/>
        <v>12.875</v>
      </c>
      <c r="J65" s="270" t="str">
        <f t="shared" si="1"/>
        <v>ĐYC</v>
      </c>
    </row>
    <row r="66" spans="1:10" ht="33.75" customHeight="1">
      <c r="A66" s="283">
        <v>59</v>
      </c>
      <c r="B66" s="255" t="s">
        <v>149</v>
      </c>
      <c r="C66" s="277" t="s">
        <v>725</v>
      </c>
      <c r="D66" s="277" t="s">
        <v>732</v>
      </c>
      <c r="E66" s="255" t="s">
        <v>151</v>
      </c>
      <c r="F66" s="277" t="s">
        <v>850</v>
      </c>
      <c r="G66" s="269">
        <v>14.5</v>
      </c>
      <c r="H66" s="269">
        <v>14.5</v>
      </c>
      <c r="I66" s="269">
        <f t="shared" si="0"/>
        <v>14.5</v>
      </c>
      <c r="J66" s="270" t="str">
        <f t="shared" si="1"/>
        <v>Khá</v>
      </c>
    </row>
    <row r="67" spans="1:10" ht="33.75" customHeight="1">
      <c r="A67" s="283">
        <v>60</v>
      </c>
      <c r="B67" s="255" t="s">
        <v>724</v>
      </c>
      <c r="C67" s="277" t="s">
        <v>725</v>
      </c>
      <c r="D67" s="277" t="s">
        <v>732</v>
      </c>
      <c r="E67" s="255" t="s">
        <v>152</v>
      </c>
      <c r="F67" s="277" t="s">
        <v>851</v>
      </c>
      <c r="G67" s="269">
        <v>15</v>
      </c>
      <c r="H67" s="269">
        <v>14.75</v>
      </c>
      <c r="I67" s="269">
        <f t="shared" si="0"/>
        <v>14.875</v>
      </c>
      <c r="J67" s="270" t="str">
        <f t="shared" si="1"/>
        <v>Khá</v>
      </c>
    </row>
    <row r="68" spans="1:10" ht="33.75" customHeight="1">
      <c r="A68" s="283">
        <v>61</v>
      </c>
      <c r="B68" s="255" t="s">
        <v>150</v>
      </c>
      <c r="C68" s="277" t="s">
        <v>725</v>
      </c>
      <c r="D68" s="277" t="s">
        <v>731</v>
      </c>
      <c r="E68" s="255" t="s">
        <v>153</v>
      </c>
      <c r="F68" s="277" t="s">
        <v>851</v>
      </c>
      <c r="G68" s="269">
        <v>18</v>
      </c>
      <c r="H68" s="269">
        <v>18</v>
      </c>
      <c r="I68" s="269">
        <f t="shared" si="0"/>
        <v>18</v>
      </c>
      <c r="J68" s="270" t="str">
        <f t="shared" si="1"/>
        <v>Tốt</v>
      </c>
    </row>
    <row r="69" spans="1:10" ht="33.75" customHeight="1" thickBot="1">
      <c r="A69" s="283">
        <v>62</v>
      </c>
      <c r="B69" s="255" t="s">
        <v>872</v>
      </c>
      <c r="C69" s="277" t="s">
        <v>725</v>
      </c>
      <c r="D69" s="277" t="s">
        <v>732</v>
      </c>
      <c r="E69" s="255" t="s">
        <v>154</v>
      </c>
      <c r="F69" s="277" t="s">
        <v>851</v>
      </c>
      <c r="G69" s="269">
        <v>14</v>
      </c>
      <c r="H69" s="269">
        <v>14</v>
      </c>
      <c r="I69" s="269">
        <f t="shared" si="0"/>
        <v>14</v>
      </c>
      <c r="J69" s="270" t="str">
        <f t="shared" si="1"/>
        <v>Khá</v>
      </c>
    </row>
    <row r="70" spans="1:10" ht="33.75" customHeight="1" thickTop="1">
      <c r="A70" s="283">
        <v>63</v>
      </c>
      <c r="B70" s="299" t="s">
        <v>155</v>
      </c>
      <c r="C70" s="277" t="s">
        <v>884</v>
      </c>
      <c r="D70" s="295" t="s">
        <v>77</v>
      </c>
      <c r="E70" s="255" t="s">
        <v>156</v>
      </c>
      <c r="F70" s="277" t="s">
        <v>849</v>
      </c>
      <c r="G70" s="269">
        <v>17</v>
      </c>
      <c r="H70" s="269">
        <v>17.5</v>
      </c>
      <c r="I70" s="269">
        <f t="shared" si="0"/>
        <v>17.25</v>
      </c>
      <c r="J70" s="270" t="str">
        <f t="shared" si="1"/>
        <v>Tốt</v>
      </c>
    </row>
    <row r="71" spans="1:10" ht="33.75" customHeight="1">
      <c r="A71" s="283">
        <v>64</v>
      </c>
      <c r="B71" s="255" t="s">
        <v>163</v>
      </c>
      <c r="C71" s="277" t="s">
        <v>884</v>
      </c>
      <c r="D71" s="277" t="s">
        <v>732</v>
      </c>
      <c r="E71" s="255" t="s">
        <v>157</v>
      </c>
      <c r="F71" s="277" t="s">
        <v>851</v>
      </c>
      <c r="G71" s="269"/>
      <c r="H71" s="269"/>
      <c r="I71" s="269">
        <f t="shared" si="0"/>
        <v>0</v>
      </c>
      <c r="J71" s="270" t="str">
        <f t="shared" si="1"/>
        <v>KXL</v>
      </c>
    </row>
    <row r="72" spans="1:10" ht="33.75" customHeight="1">
      <c r="A72" s="283">
        <v>65</v>
      </c>
      <c r="B72" s="255" t="s">
        <v>162</v>
      </c>
      <c r="C72" s="277" t="s">
        <v>884</v>
      </c>
      <c r="D72" s="277" t="s">
        <v>732</v>
      </c>
      <c r="E72" s="255" t="s">
        <v>158</v>
      </c>
      <c r="F72" s="277" t="s">
        <v>849</v>
      </c>
      <c r="G72" s="269">
        <v>17.25</v>
      </c>
      <c r="H72" s="269">
        <v>16.5</v>
      </c>
      <c r="I72" s="269">
        <f t="shared" si="0"/>
        <v>16.875</v>
      </c>
      <c r="J72" s="270" t="str">
        <f t="shared" si="1"/>
        <v>Tốt</v>
      </c>
    </row>
    <row r="73" spans="1:10" ht="33.75" customHeight="1">
      <c r="A73" s="283">
        <v>66</v>
      </c>
      <c r="B73" s="255" t="s">
        <v>161</v>
      </c>
      <c r="C73" s="277" t="s">
        <v>884</v>
      </c>
      <c r="D73" s="277" t="s">
        <v>732</v>
      </c>
      <c r="E73" s="255" t="s">
        <v>159</v>
      </c>
      <c r="F73" s="277" t="s">
        <v>851</v>
      </c>
      <c r="G73" s="269">
        <v>15</v>
      </c>
      <c r="H73" s="269">
        <v>14.5</v>
      </c>
      <c r="I73" s="269">
        <f aca="true" t="shared" si="2" ref="I73:I134">(G73+H73)/2</f>
        <v>14.75</v>
      </c>
      <c r="J73" s="270" t="str">
        <f aca="true" t="shared" si="3" ref="J73:J134">IF(AND(I73&gt;=16,I73&lt;=20),"Tốt",IF(AND(I73&gt;=14,I73&lt;16),"Khá",IF(AND(I73&gt;=10,I73&lt;14),"ĐYC","KXL")))</f>
        <v>Khá</v>
      </c>
    </row>
    <row r="74" spans="1:10" ht="33.75" customHeight="1">
      <c r="A74" s="283">
        <v>67</v>
      </c>
      <c r="B74" s="255" t="s">
        <v>61</v>
      </c>
      <c r="C74" s="277" t="s">
        <v>884</v>
      </c>
      <c r="D74" s="277" t="s">
        <v>732</v>
      </c>
      <c r="E74" s="255" t="s">
        <v>160</v>
      </c>
      <c r="F74" s="277" t="s">
        <v>851</v>
      </c>
      <c r="G74" s="269">
        <v>15.25</v>
      </c>
      <c r="H74" s="269">
        <v>15.5</v>
      </c>
      <c r="I74" s="269">
        <f t="shared" si="2"/>
        <v>15.375</v>
      </c>
      <c r="J74" s="270" t="str">
        <f t="shared" si="3"/>
        <v>Khá</v>
      </c>
    </row>
    <row r="75" spans="1:10" ht="33.75" customHeight="1">
      <c r="A75" s="283">
        <v>68</v>
      </c>
      <c r="B75" s="255" t="s">
        <v>707</v>
      </c>
      <c r="C75" s="277" t="s">
        <v>878</v>
      </c>
      <c r="D75" s="277" t="s">
        <v>730</v>
      </c>
      <c r="E75" s="255" t="s">
        <v>169</v>
      </c>
      <c r="F75" s="277" t="s">
        <v>849</v>
      </c>
      <c r="G75" s="269">
        <v>12.75</v>
      </c>
      <c r="H75" s="269">
        <v>13.5</v>
      </c>
      <c r="I75" s="269">
        <f t="shared" si="2"/>
        <v>13.125</v>
      </c>
      <c r="J75" s="270" t="str">
        <f t="shared" si="3"/>
        <v>ĐYC</v>
      </c>
    </row>
    <row r="76" spans="1:10" ht="33.75" customHeight="1">
      <c r="A76" s="283">
        <v>69</v>
      </c>
      <c r="B76" s="255" t="s">
        <v>877</v>
      </c>
      <c r="C76" s="277" t="s">
        <v>878</v>
      </c>
      <c r="D76" s="277" t="s">
        <v>731</v>
      </c>
      <c r="E76" s="255" t="s">
        <v>170</v>
      </c>
      <c r="F76" s="277" t="s">
        <v>849</v>
      </c>
      <c r="G76" s="269">
        <v>14</v>
      </c>
      <c r="H76" s="269">
        <v>15</v>
      </c>
      <c r="I76" s="269">
        <f t="shared" si="2"/>
        <v>14.5</v>
      </c>
      <c r="J76" s="270" t="str">
        <f t="shared" si="3"/>
        <v>Khá</v>
      </c>
    </row>
    <row r="77" spans="1:10" ht="33.75" customHeight="1">
      <c r="A77" s="283">
        <v>70</v>
      </c>
      <c r="B77" s="255" t="s">
        <v>164</v>
      </c>
      <c r="C77" s="277" t="s">
        <v>878</v>
      </c>
      <c r="D77" s="277" t="s">
        <v>732</v>
      </c>
      <c r="E77" s="255" t="s">
        <v>171</v>
      </c>
      <c r="F77" s="277" t="s">
        <v>850</v>
      </c>
      <c r="G77" s="269">
        <v>15</v>
      </c>
      <c r="H77" s="269">
        <v>14</v>
      </c>
      <c r="I77" s="269">
        <f t="shared" si="2"/>
        <v>14.5</v>
      </c>
      <c r="J77" s="270" t="str">
        <f t="shared" si="3"/>
        <v>Khá</v>
      </c>
    </row>
    <row r="78" spans="1:10" ht="33.75" customHeight="1">
      <c r="A78" s="283">
        <v>71</v>
      </c>
      <c r="B78" s="255" t="s">
        <v>165</v>
      </c>
      <c r="C78" s="277" t="s">
        <v>878</v>
      </c>
      <c r="D78" s="277" t="s">
        <v>732</v>
      </c>
      <c r="E78" s="255" t="s">
        <v>172</v>
      </c>
      <c r="F78" s="277" t="s">
        <v>850</v>
      </c>
      <c r="G78" s="269">
        <v>14.5</v>
      </c>
      <c r="H78" s="269">
        <v>15</v>
      </c>
      <c r="I78" s="269">
        <f t="shared" si="2"/>
        <v>14.75</v>
      </c>
      <c r="J78" s="270" t="str">
        <f t="shared" si="3"/>
        <v>Khá</v>
      </c>
    </row>
    <row r="79" spans="1:10" ht="33.75" customHeight="1">
      <c r="A79" s="283">
        <v>72</v>
      </c>
      <c r="B79" s="255" t="s">
        <v>166</v>
      </c>
      <c r="C79" s="277" t="s">
        <v>878</v>
      </c>
      <c r="D79" s="277" t="s">
        <v>732</v>
      </c>
      <c r="E79" s="255" t="s">
        <v>173</v>
      </c>
      <c r="F79" s="277" t="s">
        <v>850</v>
      </c>
      <c r="G79" s="269">
        <v>12</v>
      </c>
      <c r="H79" s="269">
        <v>10.5</v>
      </c>
      <c r="I79" s="269">
        <f t="shared" si="2"/>
        <v>11.25</v>
      </c>
      <c r="J79" s="270" t="str">
        <f t="shared" si="3"/>
        <v>ĐYC</v>
      </c>
    </row>
    <row r="80" spans="1:10" ht="33.75" customHeight="1">
      <c r="A80" s="283">
        <v>73</v>
      </c>
      <c r="B80" s="255" t="s">
        <v>167</v>
      </c>
      <c r="C80" s="277" t="s">
        <v>878</v>
      </c>
      <c r="D80" s="277" t="s">
        <v>732</v>
      </c>
      <c r="E80" s="255" t="s">
        <v>174</v>
      </c>
      <c r="F80" s="277" t="s">
        <v>849</v>
      </c>
      <c r="G80" s="269">
        <v>17</v>
      </c>
      <c r="H80" s="269">
        <v>16</v>
      </c>
      <c r="I80" s="269">
        <f t="shared" si="2"/>
        <v>16.5</v>
      </c>
      <c r="J80" s="270" t="str">
        <f t="shared" si="3"/>
        <v>Tốt</v>
      </c>
    </row>
    <row r="81" spans="1:10" ht="33.75" customHeight="1" thickBot="1">
      <c r="A81" s="283">
        <v>74</v>
      </c>
      <c r="B81" s="255" t="s">
        <v>168</v>
      </c>
      <c r="C81" s="277" t="s">
        <v>878</v>
      </c>
      <c r="D81" s="277" t="s">
        <v>732</v>
      </c>
      <c r="E81" s="255" t="s">
        <v>175</v>
      </c>
      <c r="F81" s="277" t="s">
        <v>849</v>
      </c>
      <c r="G81" s="269">
        <v>13</v>
      </c>
      <c r="H81" s="269">
        <v>14</v>
      </c>
      <c r="I81" s="269">
        <f t="shared" si="2"/>
        <v>13.5</v>
      </c>
      <c r="J81" s="270" t="str">
        <f t="shared" si="3"/>
        <v>ĐYC</v>
      </c>
    </row>
    <row r="82" spans="1:10" ht="33.75" customHeight="1" thickTop="1">
      <c r="A82" s="283">
        <v>75</v>
      </c>
      <c r="B82" s="266" t="s">
        <v>176</v>
      </c>
      <c r="C82" s="272" t="s">
        <v>931</v>
      </c>
      <c r="D82" s="295" t="s">
        <v>77</v>
      </c>
      <c r="E82" s="255" t="s">
        <v>179</v>
      </c>
      <c r="F82" s="277" t="s">
        <v>849</v>
      </c>
      <c r="G82" s="269">
        <v>15.5</v>
      </c>
      <c r="H82" s="269">
        <v>14.5</v>
      </c>
      <c r="I82" s="269">
        <f t="shared" si="2"/>
        <v>15</v>
      </c>
      <c r="J82" s="270" t="str">
        <f t="shared" si="3"/>
        <v>Khá</v>
      </c>
    </row>
    <row r="83" spans="1:10" ht="33.75" customHeight="1">
      <c r="A83" s="283">
        <v>76</v>
      </c>
      <c r="B83" s="255" t="s">
        <v>703</v>
      </c>
      <c r="C83" s="272" t="s">
        <v>931</v>
      </c>
      <c r="D83" s="277" t="s">
        <v>732</v>
      </c>
      <c r="E83" s="255" t="s">
        <v>180</v>
      </c>
      <c r="F83" s="277" t="s">
        <v>851</v>
      </c>
      <c r="G83" s="269">
        <v>14.5</v>
      </c>
      <c r="H83" s="269">
        <v>14.5</v>
      </c>
      <c r="I83" s="269">
        <f t="shared" si="2"/>
        <v>14.5</v>
      </c>
      <c r="J83" s="270" t="str">
        <f t="shared" si="3"/>
        <v>Khá</v>
      </c>
    </row>
    <row r="84" spans="1:10" ht="33.75" customHeight="1">
      <c r="A84" s="283">
        <v>77</v>
      </c>
      <c r="B84" s="255" t="s">
        <v>177</v>
      </c>
      <c r="C84" s="272" t="s">
        <v>931</v>
      </c>
      <c r="D84" s="277" t="s">
        <v>732</v>
      </c>
      <c r="E84" s="255" t="s">
        <v>181</v>
      </c>
      <c r="F84" s="277" t="s">
        <v>851</v>
      </c>
      <c r="G84" s="269"/>
      <c r="H84" s="269"/>
      <c r="I84" s="269">
        <f t="shared" si="2"/>
        <v>0</v>
      </c>
      <c r="J84" s="270" t="str">
        <f t="shared" si="3"/>
        <v>KXL</v>
      </c>
    </row>
    <row r="85" spans="1:10" ht="33.75" customHeight="1">
      <c r="A85" s="283">
        <v>78</v>
      </c>
      <c r="B85" s="255" t="s">
        <v>178</v>
      </c>
      <c r="C85" s="272" t="s">
        <v>931</v>
      </c>
      <c r="D85" s="277" t="s">
        <v>732</v>
      </c>
      <c r="E85" s="255" t="s">
        <v>182</v>
      </c>
      <c r="F85" s="277" t="s">
        <v>849</v>
      </c>
      <c r="G85" s="269">
        <v>13.5</v>
      </c>
      <c r="H85" s="269">
        <v>12</v>
      </c>
      <c r="I85" s="269">
        <f t="shared" si="2"/>
        <v>12.75</v>
      </c>
      <c r="J85" s="270" t="str">
        <f t="shared" si="3"/>
        <v>ĐYC</v>
      </c>
    </row>
    <row r="86" spans="1:10" ht="33.75" customHeight="1">
      <c r="A86" s="283">
        <v>79</v>
      </c>
      <c r="B86" s="255" t="s">
        <v>183</v>
      </c>
      <c r="C86" s="277" t="s">
        <v>184</v>
      </c>
      <c r="D86" s="277" t="s">
        <v>88</v>
      </c>
      <c r="E86" s="255" t="s">
        <v>185</v>
      </c>
      <c r="F86" s="277" t="s">
        <v>851</v>
      </c>
      <c r="G86" s="269">
        <v>17.5</v>
      </c>
      <c r="H86" s="269">
        <v>17</v>
      </c>
      <c r="I86" s="269">
        <f t="shared" si="2"/>
        <v>17.25</v>
      </c>
      <c r="J86" s="270" t="str">
        <f t="shared" si="3"/>
        <v>Tốt</v>
      </c>
    </row>
    <row r="87" spans="1:10" ht="33.75" customHeight="1">
      <c r="A87" s="283">
        <v>80</v>
      </c>
      <c r="B87" s="255" t="s">
        <v>186</v>
      </c>
      <c r="C87" s="277" t="s">
        <v>184</v>
      </c>
      <c r="D87" s="277" t="s">
        <v>731</v>
      </c>
      <c r="E87" s="255" t="s">
        <v>198</v>
      </c>
      <c r="F87" s="277" t="s">
        <v>849</v>
      </c>
      <c r="G87" s="269">
        <v>13.5</v>
      </c>
      <c r="H87" s="269">
        <v>13.5</v>
      </c>
      <c r="I87" s="269">
        <f t="shared" si="2"/>
        <v>13.5</v>
      </c>
      <c r="J87" s="270" t="str">
        <f t="shared" si="3"/>
        <v>ĐYC</v>
      </c>
    </row>
    <row r="88" spans="1:10" ht="33.75" customHeight="1">
      <c r="A88" s="283">
        <v>81</v>
      </c>
      <c r="B88" s="255" t="s">
        <v>907</v>
      </c>
      <c r="C88" s="277" t="s">
        <v>184</v>
      </c>
      <c r="D88" s="277" t="s">
        <v>732</v>
      </c>
      <c r="E88" s="255" t="s">
        <v>199</v>
      </c>
      <c r="F88" s="277" t="s">
        <v>850</v>
      </c>
      <c r="G88" s="269">
        <v>14</v>
      </c>
      <c r="H88" s="269">
        <v>14</v>
      </c>
      <c r="I88" s="269">
        <f t="shared" si="2"/>
        <v>14</v>
      </c>
      <c r="J88" s="270" t="str">
        <f t="shared" si="3"/>
        <v>Khá</v>
      </c>
    </row>
    <row r="89" spans="1:10" ht="33.75" customHeight="1">
      <c r="A89" s="283">
        <v>82</v>
      </c>
      <c r="B89" s="255" t="s">
        <v>187</v>
      </c>
      <c r="C89" s="277" t="s">
        <v>184</v>
      </c>
      <c r="D89" s="277" t="s">
        <v>732</v>
      </c>
      <c r="E89" s="255" t="s">
        <v>200</v>
      </c>
      <c r="F89" s="277" t="s">
        <v>853</v>
      </c>
      <c r="G89" s="269">
        <v>14.5</v>
      </c>
      <c r="H89" s="269">
        <v>15</v>
      </c>
      <c r="I89" s="269">
        <f t="shared" si="2"/>
        <v>14.75</v>
      </c>
      <c r="J89" s="270" t="str">
        <f t="shared" si="3"/>
        <v>Khá</v>
      </c>
    </row>
    <row r="90" spans="1:10" ht="33.75" customHeight="1">
      <c r="A90" s="283">
        <v>83</v>
      </c>
      <c r="B90" s="255" t="s">
        <v>188</v>
      </c>
      <c r="C90" s="277" t="s">
        <v>184</v>
      </c>
      <c r="D90" s="277" t="s">
        <v>732</v>
      </c>
      <c r="E90" s="255" t="s">
        <v>201</v>
      </c>
      <c r="F90" s="277" t="s">
        <v>850</v>
      </c>
      <c r="G90" s="269">
        <v>14</v>
      </c>
      <c r="H90" s="269">
        <v>14.75</v>
      </c>
      <c r="I90" s="269">
        <f t="shared" si="2"/>
        <v>14.375</v>
      </c>
      <c r="J90" s="270" t="str">
        <f t="shared" si="3"/>
        <v>Khá</v>
      </c>
    </row>
    <row r="91" spans="1:10" ht="33.75" customHeight="1">
      <c r="A91" s="283">
        <v>84</v>
      </c>
      <c r="B91" s="255" t="s">
        <v>775</v>
      </c>
      <c r="C91" s="277" t="s">
        <v>184</v>
      </c>
      <c r="D91" s="277" t="s">
        <v>732</v>
      </c>
      <c r="E91" s="255" t="s">
        <v>202</v>
      </c>
      <c r="F91" s="277" t="s">
        <v>850</v>
      </c>
      <c r="G91" s="269">
        <v>15</v>
      </c>
      <c r="H91" s="269">
        <v>14.5</v>
      </c>
      <c r="I91" s="269">
        <f t="shared" si="2"/>
        <v>14.75</v>
      </c>
      <c r="J91" s="270" t="str">
        <f t="shared" si="3"/>
        <v>Khá</v>
      </c>
    </row>
    <row r="92" spans="1:10" ht="33.75" customHeight="1">
      <c r="A92" s="283">
        <v>85</v>
      </c>
      <c r="B92" s="255" t="s">
        <v>189</v>
      </c>
      <c r="C92" s="277" t="s">
        <v>184</v>
      </c>
      <c r="D92" s="277" t="s">
        <v>732</v>
      </c>
      <c r="E92" s="255" t="s">
        <v>203</v>
      </c>
      <c r="F92" s="277" t="s">
        <v>851</v>
      </c>
      <c r="G92" s="269">
        <v>14</v>
      </c>
      <c r="H92" s="269">
        <v>14</v>
      </c>
      <c r="I92" s="269">
        <f t="shared" si="2"/>
        <v>14</v>
      </c>
      <c r="J92" s="270" t="str">
        <f t="shared" si="3"/>
        <v>Khá</v>
      </c>
    </row>
    <row r="93" spans="1:10" ht="33.75" customHeight="1">
      <c r="A93" s="283">
        <v>86</v>
      </c>
      <c r="B93" s="255" t="s">
        <v>190</v>
      </c>
      <c r="C93" s="277" t="s">
        <v>184</v>
      </c>
      <c r="D93" s="277" t="s">
        <v>732</v>
      </c>
      <c r="E93" s="255" t="s">
        <v>204</v>
      </c>
      <c r="F93" s="277" t="s">
        <v>777</v>
      </c>
      <c r="G93" s="269"/>
      <c r="H93" s="269"/>
      <c r="I93" s="269"/>
      <c r="J93" s="301" t="s">
        <v>645</v>
      </c>
    </row>
    <row r="94" spans="1:10" ht="33.75" customHeight="1">
      <c r="A94" s="283">
        <v>87</v>
      </c>
      <c r="B94" s="255" t="s">
        <v>191</v>
      </c>
      <c r="C94" s="277" t="s">
        <v>184</v>
      </c>
      <c r="D94" s="277" t="s">
        <v>732</v>
      </c>
      <c r="E94" s="255" t="s">
        <v>205</v>
      </c>
      <c r="F94" s="277" t="s">
        <v>851</v>
      </c>
      <c r="G94" s="269">
        <v>14</v>
      </c>
      <c r="H94" s="269">
        <v>15</v>
      </c>
      <c r="I94" s="269">
        <f t="shared" si="2"/>
        <v>14.5</v>
      </c>
      <c r="J94" s="270" t="str">
        <f t="shared" si="3"/>
        <v>Khá</v>
      </c>
    </row>
    <row r="95" spans="1:10" ht="33.75" customHeight="1">
      <c r="A95" s="283">
        <v>88</v>
      </c>
      <c r="B95" s="255" t="s">
        <v>192</v>
      </c>
      <c r="C95" s="277" t="s">
        <v>184</v>
      </c>
      <c r="D95" s="277" t="s">
        <v>732</v>
      </c>
      <c r="E95" s="255" t="s">
        <v>206</v>
      </c>
      <c r="F95" s="277" t="s">
        <v>849</v>
      </c>
      <c r="G95" s="269">
        <v>13.5</v>
      </c>
      <c r="H95" s="269">
        <v>13.75</v>
      </c>
      <c r="I95" s="269">
        <f t="shared" si="2"/>
        <v>13.625</v>
      </c>
      <c r="J95" s="270" t="str">
        <f t="shared" si="3"/>
        <v>ĐYC</v>
      </c>
    </row>
    <row r="96" spans="1:10" ht="33.75" customHeight="1">
      <c r="A96" s="283">
        <v>89</v>
      </c>
      <c r="B96" s="255" t="s">
        <v>193</v>
      </c>
      <c r="C96" s="277" t="s">
        <v>184</v>
      </c>
      <c r="D96" s="277" t="s">
        <v>732</v>
      </c>
      <c r="E96" s="255" t="s">
        <v>207</v>
      </c>
      <c r="F96" s="277" t="s">
        <v>851</v>
      </c>
      <c r="G96" s="269"/>
      <c r="H96" s="269"/>
      <c r="I96" s="269">
        <f t="shared" si="2"/>
        <v>0</v>
      </c>
      <c r="J96" s="270" t="str">
        <f t="shared" si="3"/>
        <v>KXL</v>
      </c>
    </row>
    <row r="97" spans="1:10" ht="33.75" customHeight="1">
      <c r="A97" s="283">
        <v>90</v>
      </c>
      <c r="B97" s="255" t="s">
        <v>194</v>
      </c>
      <c r="C97" s="277" t="s">
        <v>184</v>
      </c>
      <c r="D97" s="277" t="s">
        <v>732</v>
      </c>
      <c r="E97" s="255" t="s">
        <v>208</v>
      </c>
      <c r="F97" s="277" t="s">
        <v>851</v>
      </c>
      <c r="G97" s="269">
        <v>15</v>
      </c>
      <c r="H97" s="269">
        <v>14.5</v>
      </c>
      <c r="I97" s="269">
        <f t="shared" si="2"/>
        <v>14.75</v>
      </c>
      <c r="J97" s="270" t="str">
        <f t="shared" si="3"/>
        <v>Khá</v>
      </c>
    </row>
    <row r="98" spans="1:10" ht="33.75" customHeight="1">
      <c r="A98" s="283">
        <v>91</v>
      </c>
      <c r="B98" s="255" t="s">
        <v>195</v>
      </c>
      <c r="C98" s="277" t="s">
        <v>184</v>
      </c>
      <c r="D98" s="277" t="s">
        <v>732</v>
      </c>
      <c r="E98" s="255" t="s">
        <v>209</v>
      </c>
      <c r="F98" s="277" t="s">
        <v>854</v>
      </c>
      <c r="G98" s="269">
        <v>14</v>
      </c>
      <c r="H98" s="269">
        <v>14</v>
      </c>
      <c r="I98" s="269">
        <f t="shared" si="2"/>
        <v>14</v>
      </c>
      <c r="J98" s="270" t="str">
        <f t="shared" si="3"/>
        <v>Khá</v>
      </c>
    </row>
    <row r="99" spans="1:10" ht="33.75" customHeight="1">
      <c r="A99" s="283">
        <v>92</v>
      </c>
      <c r="B99" s="255" t="s">
        <v>196</v>
      </c>
      <c r="C99" s="277" t="s">
        <v>184</v>
      </c>
      <c r="D99" s="277" t="s">
        <v>732</v>
      </c>
      <c r="E99" s="255" t="s">
        <v>210</v>
      </c>
      <c r="F99" s="277" t="s">
        <v>849</v>
      </c>
      <c r="G99" s="269">
        <v>14.5</v>
      </c>
      <c r="H99" s="269">
        <v>14.5</v>
      </c>
      <c r="I99" s="269">
        <f t="shared" si="2"/>
        <v>14.5</v>
      </c>
      <c r="J99" s="270" t="str">
        <f t="shared" si="3"/>
        <v>Khá</v>
      </c>
    </row>
    <row r="100" spans="1:10" ht="33.75" customHeight="1">
      <c r="A100" s="283">
        <v>93</v>
      </c>
      <c r="B100" s="255" t="s">
        <v>197</v>
      </c>
      <c r="C100" s="277" t="s">
        <v>184</v>
      </c>
      <c r="D100" s="277" t="s">
        <v>732</v>
      </c>
      <c r="E100" s="255" t="s">
        <v>211</v>
      </c>
      <c r="F100" s="277" t="s">
        <v>688</v>
      </c>
      <c r="G100" s="269">
        <v>14</v>
      </c>
      <c r="H100" s="269">
        <v>14</v>
      </c>
      <c r="I100" s="269">
        <f t="shared" si="2"/>
        <v>14</v>
      </c>
      <c r="J100" s="270" t="str">
        <f t="shared" si="3"/>
        <v>Khá</v>
      </c>
    </row>
    <row r="101" spans="1:10" ht="33.75" customHeight="1">
      <c r="A101" s="283">
        <v>94</v>
      </c>
      <c r="B101" s="255" t="s">
        <v>912</v>
      </c>
      <c r="C101" s="277" t="s">
        <v>918</v>
      </c>
      <c r="D101" s="277" t="s">
        <v>730</v>
      </c>
      <c r="E101" s="255" t="s">
        <v>212</v>
      </c>
      <c r="F101" s="277" t="s">
        <v>849</v>
      </c>
      <c r="G101" s="269">
        <v>15</v>
      </c>
      <c r="H101" s="269">
        <v>14.5</v>
      </c>
      <c r="I101" s="269">
        <f t="shared" si="2"/>
        <v>14.75</v>
      </c>
      <c r="J101" s="270" t="str">
        <f t="shared" si="3"/>
        <v>Khá</v>
      </c>
    </row>
    <row r="102" spans="1:10" ht="33.75" customHeight="1">
      <c r="A102" s="283">
        <v>95</v>
      </c>
      <c r="B102" s="255" t="s">
        <v>913</v>
      </c>
      <c r="C102" s="277" t="s">
        <v>918</v>
      </c>
      <c r="D102" s="277" t="s">
        <v>731</v>
      </c>
      <c r="E102" s="255" t="s">
        <v>213</v>
      </c>
      <c r="F102" s="277" t="s">
        <v>849</v>
      </c>
      <c r="G102" s="269">
        <v>16</v>
      </c>
      <c r="H102" s="269">
        <v>16.5</v>
      </c>
      <c r="I102" s="269">
        <f t="shared" si="2"/>
        <v>16.25</v>
      </c>
      <c r="J102" s="270" t="str">
        <f t="shared" si="3"/>
        <v>Tốt</v>
      </c>
    </row>
    <row r="103" spans="1:10" ht="33.75" customHeight="1">
      <c r="A103" s="283">
        <v>96</v>
      </c>
      <c r="B103" s="255" t="s">
        <v>914</v>
      </c>
      <c r="C103" s="277" t="s">
        <v>918</v>
      </c>
      <c r="D103" s="277" t="s">
        <v>732</v>
      </c>
      <c r="E103" s="255" t="s">
        <v>214</v>
      </c>
      <c r="F103" s="277" t="s">
        <v>850</v>
      </c>
      <c r="G103" s="269">
        <v>15</v>
      </c>
      <c r="H103" s="269">
        <v>15.5</v>
      </c>
      <c r="I103" s="269">
        <f t="shared" si="2"/>
        <v>15.25</v>
      </c>
      <c r="J103" s="270" t="str">
        <f t="shared" si="3"/>
        <v>Khá</v>
      </c>
    </row>
    <row r="104" spans="1:10" ht="33.75" customHeight="1">
      <c r="A104" s="283">
        <v>97</v>
      </c>
      <c r="B104" s="255" t="s">
        <v>215</v>
      </c>
      <c r="C104" s="277" t="s">
        <v>918</v>
      </c>
      <c r="D104" s="277" t="s">
        <v>732</v>
      </c>
      <c r="E104" s="255" t="s">
        <v>216</v>
      </c>
      <c r="F104" s="277" t="s">
        <v>850</v>
      </c>
      <c r="G104" s="269">
        <v>11</v>
      </c>
      <c r="H104" s="269">
        <v>11.5</v>
      </c>
      <c r="I104" s="269">
        <f t="shared" si="2"/>
        <v>11.25</v>
      </c>
      <c r="J104" s="270" t="str">
        <f t="shared" si="3"/>
        <v>ĐYC</v>
      </c>
    </row>
    <row r="105" spans="1:10" ht="33.75" customHeight="1">
      <c r="A105" s="283">
        <v>98</v>
      </c>
      <c r="B105" s="257" t="s">
        <v>217</v>
      </c>
      <c r="C105" s="277" t="s">
        <v>918</v>
      </c>
      <c r="D105" s="277" t="s">
        <v>732</v>
      </c>
      <c r="E105" s="255" t="s">
        <v>218</v>
      </c>
      <c r="F105" s="277" t="s">
        <v>853</v>
      </c>
      <c r="G105" s="269">
        <v>10.75</v>
      </c>
      <c r="H105" s="269">
        <v>11</v>
      </c>
      <c r="I105" s="269">
        <f t="shared" si="2"/>
        <v>10.875</v>
      </c>
      <c r="J105" s="270" t="str">
        <f t="shared" si="3"/>
        <v>ĐYC</v>
      </c>
    </row>
    <row r="106" spans="1:10" ht="33.75" customHeight="1">
      <c r="A106" s="283">
        <v>99</v>
      </c>
      <c r="B106" s="255" t="s">
        <v>219</v>
      </c>
      <c r="C106" s="277" t="s">
        <v>918</v>
      </c>
      <c r="D106" s="277" t="s">
        <v>732</v>
      </c>
      <c r="E106" s="255" t="s">
        <v>220</v>
      </c>
      <c r="F106" s="277" t="s">
        <v>851</v>
      </c>
      <c r="G106" s="269">
        <v>12</v>
      </c>
      <c r="H106" s="269">
        <v>12</v>
      </c>
      <c r="I106" s="269">
        <f t="shared" si="2"/>
        <v>12</v>
      </c>
      <c r="J106" s="270" t="str">
        <f t="shared" si="3"/>
        <v>ĐYC</v>
      </c>
    </row>
    <row r="107" spans="1:10" ht="33.75" customHeight="1">
      <c r="A107" s="283">
        <v>100</v>
      </c>
      <c r="B107" s="255" t="s">
        <v>221</v>
      </c>
      <c r="C107" s="277" t="s">
        <v>918</v>
      </c>
      <c r="D107" s="277" t="s">
        <v>732</v>
      </c>
      <c r="E107" s="255" t="s">
        <v>222</v>
      </c>
      <c r="F107" s="277" t="s">
        <v>851</v>
      </c>
      <c r="G107" s="269">
        <v>16</v>
      </c>
      <c r="H107" s="269">
        <v>16</v>
      </c>
      <c r="I107" s="269">
        <f t="shared" si="2"/>
        <v>16</v>
      </c>
      <c r="J107" s="270" t="str">
        <f t="shared" si="3"/>
        <v>Tốt</v>
      </c>
    </row>
    <row r="108" spans="1:10" ht="33.75" customHeight="1">
      <c r="A108" s="283">
        <v>101</v>
      </c>
      <c r="B108" s="255" t="s">
        <v>223</v>
      </c>
      <c r="C108" s="277" t="s">
        <v>918</v>
      </c>
      <c r="D108" s="277" t="s">
        <v>732</v>
      </c>
      <c r="E108" s="255" t="s">
        <v>224</v>
      </c>
      <c r="F108" s="277" t="s">
        <v>851</v>
      </c>
      <c r="G108" s="269">
        <v>12</v>
      </c>
      <c r="H108" s="269">
        <v>12.25</v>
      </c>
      <c r="I108" s="269">
        <f t="shared" si="2"/>
        <v>12.125</v>
      </c>
      <c r="J108" s="270" t="str">
        <f t="shared" si="3"/>
        <v>ĐYC</v>
      </c>
    </row>
    <row r="109" spans="1:10" ht="33.75" customHeight="1">
      <c r="A109" s="283">
        <v>102</v>
      </c>
      <c r="B109" s="257" t="s">
        <v>718</v>
      </c>
      <c r="C109" s="277" t="s">
        <v>918</v>
      </c>
      <c r="D109" s="277" t="s">
        <v>732</v>
      </c>
      <c r="E109" s="255" t="s">
        <v>225</v>
      </c>
      <c r="F109" s="277" t="s">
        <v>853</v>
      </c>
      <c r="G109" s="269">
        <v>13.25</v>
      </c>
      <c r="H109" s="269">
        <v>13.5</v>
      </c>
      <c r="I109" s="269">
        <f t="shared" si="2"/>
        <v>13.375</v>
      </c>
      <c r="J109" s="270" t="str">
        <f t="shared" si="3"/>
        <v>ĐYC</v>
      </c>
    </row>
    <row r="110" spans="1:10" ht="33.75" customHeight="1">
      <c r="A110" s="283">
        <v>103</v>
      </c>
      <c r="B110" s="255" t="s">
        <v>226</v>
      </c>
      <c r="C110" s="277" t="s">
        <v>918</v>
      </c>
      <c r="D110" s="277" t="s">
        <v>227</v>
      </c>
      <c r="E110" s="255" t="s">
        <v>228</v>
      </c>
      <c r="F110" s="277" t="s">
        <v>916</v>
      </c>
      <c r="G110" s="269"/>
      <c r="H110" s="269"/>
      <c r="I110" s="269"/>
      <c r="J110" s="301" t="s">
        <v>645</v>
      </c>
    </row>
    <row r="111" spans="1:10" ht="33.75" customHeight="1">
      <c r="A111" s="283">
        <v>104</v>
      </c>
      <c r="B111" s="255" t="s">
        <v>727</v>
      </c>
      <c r="C111" s="277" t="s">
        <v>918</v>
      </c>
      <c r="D111" s="277" t="s">
        <v>732</v>
      </c>
      <c r="E111" s="255" t="s">
        <v>229</v>
      </c>
      <c r="F111" s="277" t="s">
        <v>777</v>
      </c>
      <c r="G111" s="269"/>
      <c r="H111" s="269"/>
      <c r="I111" s="269"/>
      <c r="J111" s="301" t="s">
        <v>645</v>
      </c>
    </row>
    <row r="112" spans="1:10" ht="33.75" customHeight="1">
      <c r="A112" s="283">
        <v>105</v>
      </c>
      <c r="B112" s="255" t="s">
        <v>697</v>
      </c>
      <c r="C112" s="277" t="s">
        <v>918</v>
      </c>
      <c r="D112" s="277" t="s">
        <v>732</v>
      </c>
      <c r="E112" s="255" t="s">
        <v>230</v>
      </c>
      <c r="F112" s="277" t="s">
        <v>851</v>
      </c>
      <c r="G112" s="269"/>
      <c r="H112" s="269"/>
      <c r="I112" s="269">
        <f t="shared" si="2"/>
        <v>0</v>
      </c>
      <c r="J112" s="270" t="str">
        <f t="shared" si="3"/>
        <v>KXL</v>
      </c>
    </row>
    <row r="113" spans="1:10" ht="33.75" customHeight="1">
      <c r="A113" s="283">
        <v>106</v>
      </c>
      <c r="B113" s="255" t="s">
        <v>917</v>
      </c>
      <c r="C113" s="277" t="s">
        <v>918</v>
      </c>
      <c r="D113" s="277" t="s">
        <v>732</v>
      </c>
      <c r="E113" s="255" t="s">
        <v>231</v>
      </c>
      <c r="F113" s="277" t="s">
        <v>851</v>
      </c>
      <c r="G113" s="269">
        <v>14</v>
      </c>
      <c r="H113" s="269">
        <v>14</v>
      </c>
      <c r="I113" s="269">
        <f t="shared" si="2"/>
        <v>14</v>
      </c>
      <c r="J113" s="270" t="str">
        <f t="shared" si="3"/>
        <v>Khá</v>
      </c>
    </row>
    <row r="114" spans="1:10" ht="33.75" customHeight="1">
      <c r="A114" s="283">
        <v>107</v>
      </c>
      <c r="B114" s="255" t="s">
        <v>915</v>
      </c>
      <c r="C114" s="277" t="s">
        <v>918</v>
      </c>
      <c r="D114" s="277" t="s">
        <v>732</v>
      </c>
      <c r="E114" s="255" t="s">
        <v>232</v>
      </c>
      <c r="F114" s="277" t="s">
        <v>854</v>
      </c>
      <c r="G114" s="269">
        <v>14</v>
      </c>
      <c r="H114" s="269">
        <v>15.5</v>
      </c>
      <c r="I114" s="269">
        <f t="shared" si="2"/>
        <v>14.75</v>
      </c>
      <c r="J114" s="270" t="str">
        <f t="shared" si="3"/>
        <v>Khá</v>
      </c>
    </row>
    <row r="115" spans="1:10" ht="33.75" customHeight="1">
      <c r="A115" s="283">
        <v>108</v>
      </c>
      <c r="B115" s="255" t="s">
        <v>784</v>
      </c>
      <c r="C115" s="277" t="s">
        <v>918</v>
      </c>
      <c r="D115" s="277" t="s">
        <v>732</v>
      </c>
      <c r="E115" s="255" t="s">
        <v>233</v>
      </c>
      <c r="F115" s="277" t="s">
        <v>722</v>
      </c>
      <c r="G115" s="269">
        <v>10</v>
      </c>
      <c r="H115" s="269">
        <v>10.5</v>
      </c>
      <c r="I115" s="269">
        <f t="shared" si="2"/>
        <v>10.25</v>
      </c>
      <c r="J115" s="270" t="str">
        <f t="shared" si="3"/>
        <v>ĐYC</v>
      </c>
    </row>
    <row r="116" spans="1:10" ht="33.75" customHeight="1">
      <c r="A116" s="283">
        <v>109</v>
      </c>
      <c r="B116" s="255" t="s">
        <v>781</v>
      </c>
      <c r="C116" s="277" t="s">
        <v>782</v>
      </c>
      <c r="D116" s="277" t="s">
        <v>730</v>
      </c>
      <c r="E116" s="255" t="s">
        <v>394</v>
      </c>
      <c r="F116" s="277" t="s">
        <v>849</v>
      </c>
      <c r="G116" s="269">
        <v>16</v>
      </c>
      <c r="H116" s="269">
        <v>15.5</v>
      </c>
      <c r="I116" s="269">
        <f t="shared" si="2"/>
        <v>15.75</v>
      </c>
      <c r="J116" s="270" t="str">
        <f t="shared" si="3"/>
        <v>Khá</v>
      </c>
    </row>
    <row r="117" spans="1:10" ht="42.75" customHeight="1">
      <c r="A117" s="283">
        <v>110</v>
      </c>
      <c r="B117" s="255" t="s">
        <v>783</v>
      </c>
      <c r="C117" s="277" t="s">
        <v>782</v>
      </c>
      <c r="D117" s="277" t="s">
        <v>731</v>
      </c>
      <c r="E117" s="255" t="s">
        <v>395</v>
      </c>
      <c r="F117" s="277" t="s">
        <v>849</v>
      </c>
      <c r="G117" s="269">
        <v>14</v>
      </c>
      <c r="H117" s="269">
        <v>15</v>
      </c>
      <c r="I117" s="269">
        <f t="shared" si="2"/>
        <v>14.5</v>
      </c>
      <c r="J117" s="270" t="str">
        <f t="shared" si="3"/>
        <v>Khá</v>
      </c>
    </row>
    <row r="118" spans="1:10" ht="33.75" customHeight="1">
      <c r="A118" s="283">
        <v>111</v>
      </c>
      <c r="B118" s="255" t="s">
        <v>702</v>
      </c>
      <c r="C118" s="277" t="s">
        <v>782</v>
      </c>
      <c r="D118" s="277" t="s">
        <v>732</v>
      </c>
      <c r="E118" s="255" t="s">
        <v>396</v>
      </c>
      <c r="F118" s="277" t="s">
        <v>850</v>
      </c>
      <c r="G118" s="269">
        <v>12</v>
      </c>
      <c r="H118" s="269">
        <v>13</v>
      </c>
      <c r="I118" s="269">
        <f t="shared" si="2"/>
        <v>12.5</v>
      </c>
      <c r="J118" s="270" t="str">
        <f t="shared" si="3"/>
        <v>ĐYC</v>
      </c>
    </row>
    <row r="119" spans="1:10" ht="33.75" customHeight="1">
      <c r="A119" s="283">
        <v>112</v>
      </c>
      <c r="B119" s="255" t="s">
        <v>387</v>
      </c>
      <c r="C119" s="277" t="s">
        <v>782</v>
      </c>
      <c r="D119" s="277" t="s">
        <v>732</v>
      </c>
      <c r="E119" s="255" t="s">
        <v>397</v>
      </c>
      <c r="F119" s="277" t="s">
        <v>850</v>
      </c>
      <c r="G119" s="269"/>
      <c r="H119" s="269"/>
      <c r="I119" s="269">
        <f t="shared" si="2"/>
        <v>0</v>
      </c>
      <c r="J119" s="270" t="str">
        <f t="shared" si="3"/>
        <v>KXL</v>
      </c>
    </row>
    <row r="120" spans="1:10" ht="33.75" customHeight="1">
      <c r="A120" s="283">
        <v>113</v>
      </c>
      <c r="B120" s="255" t="s">
        <v>388</v>
      </c>
      <c r="C120" s="277" t="s">
        <v>782</v>
      </c>
      <c r="D120" s="277" t="s">
        <v>732</v>
      </c>
      <c r="E120" s="255" t="s">
        <v>398</v>
      </c>
      <c r="F120" s="277" t="s">
        <v>851</v>
      </c>
      <c r="G120" s="269">
        <v>14.5</v>
      </c>
      <c r="H120" s="269">
        <v>14.25</v>
      </c>
      <c r="I120" s="269">
        <f t="shared" si="2"/>
        <v>14.375</v>
      </c>
      <c r="J120" s="270" t="str">
        <f t="shared" si="3"/>
        <v>Khá</v>
      </c>
    </row>
    <row r="121" spans="1:10" ht="33.75" customHeight="1">
      <c r="A121" s="283">
        <v>114</v>
      </c>
      <c r="B121" s="255" t="s">
        <v>389</v>
      </c>
      <c r="C121" s="277" t="s">
        <v>782</v>
      </c>
      <c r="D121" s="277" t="s">
        <v>732</v>
      </c>
      <c r="E121" s="255" t="s">
        <v>399</v>
      </c>
      <c r="F121" s="277" t="s">
        <v>850</v>
      </c>
      <c r="G121" s="269">
        <v>12</v>
      </c>
      <c r="H121" s="269">
        <v>11.5</v>
      </c>
      <c r="I121" s="269">
        <f t="shared" si="2"/>
        <v>11.75</v>
      </c>
      <c r="J121" s="270" t="str">
        <f t="shared" si="3"/>
        <v>ĐYC</v>
      </c>
    </row>
    <row r="122" spans="1:10" ht="33.75" customHeight="1">
      <c r="A122" s="283">
        <v>115</v>
      </c>
      <c r="B122" s="255" t="s">
        <v>787</v>
      </c>
      <c r="C122" s="277" t="s">
        <v>782</v>
      </c>
      <c r="D122" s="277" t="s">
        <v>732</v>
      </c>
      <c r="E122" s="255" t="s">
        <v>786</v>
      </c>
      <c r="F122" s="277" t="s">
        <v>850</v>
      </c>
      <c r="G122" s="269">
        <v>11.5</v>
      </c>
      <c r="H122" s="269">
        <v>11.5</v>
      </c>
      <c r="I122" s="269">
        <f t="shared" si="2"/>
        <v>11.5</v>
      </c>
      <c r="J122" s="270" t="str">
        <f t="shared" si="3"/>
        <v>ĐYC</v>
      </c>
    </row>
    <row r="123" spans="1:10" ht="33.75" customHeight="1">
      <c r="A123" s="283">
        <v>116</v>
      </c>
      <c r="B123" s="255" t="s">
        <v>784</v>
      </c>
      <c r="C123" s="277" t="s">
        <v>782</v>
      </c>
      <c r="D123" s="277" t="s">
        <v>732</v>
      </c>
      <c r="E123" s="255" t="s">
        <v>400</v>
      </c>
      <c r="F123" s="277" t="s">
        <v>850</v>
      </c>
      <c r="G123" s="269">
        <v>14</v>
      </c>
      <c r="H123" s="269">
        <v>14</v>
      </c>
      <c r="I123" s="269">
        <f t="shared" si="2"/>
        <v>14</v>
      </c>
      <c r="J123" s="270" t="str">
        <f t="shared" si="3"/>
        <v>Khá</v>
      </c>
    </row>
    <row r="124" spans="1:10" ht="33.75" customHeight="1">
      <c r="A124" s="283">
        <v>117</v>
      </c>
      <c r="B124" s="255" t="s">
        <v>789</v>
      </c>
      <c r="C124" s="277" t="s">
        <v>782</v>
      </c>
      <c r="D124" s="277" t="s">
        <v>732</v>
      </c>
      <c r="E124" s="255" t="s">
        <v>790</v>
      </c>
      <c r="F124" s="277" t="s">
        <v>851</v>
      </c>
      <c r="G124" s="269">
        <v>14</v>
      </c>
      <c r="H124" s="269">
        <v>14.25</v>
      </c>
      <c r="I124" s="269">
        <f t="shared" si="2"/>
        <v>14.125</v>
      </c>
      <c r="J124" s="270" t="str">
        <f t="shared" si="3"/>
        <v>Khá</v>
      </c>
    </row>
    <row r="125" spans="1:10" ht="33.75" customHeight="1">
      <c r="A125" s="283">
        <v>118</v>
      </c>
      <c r="B125" s="255" t="s">
        <v>390</v>
      </c>
      <c r="C125" s="277" t="s">
        <v>782</v>
      </c>
      <c r="D125" s="277" t="s">
        <v>732</v>
      </c>
      <c r="E125" s="255" t="s">
        <v>788</v>
      </c>
      <c r="F125" s="277" t="s">
        <v>851</v>
      </c>
      <c r="G125" s="269">
        <v>14</v>
      </c>
      <c r="H125" s="269">
        <v>14</v>
      </c>
      <c r="I125" s="269">
        <f t="shared" si="2"/>
        <v>14</v>
      </c>
      <c r="J125" s="270" t="str">
        <f t="shared" si="3"/>
        <v>Khá</v>
      </c>
    </row>
    <row r="126" spans="1:10" ht="33.75" customHeight="1">
      <c r="A126" s="283">
        <v>119</v>
      </c>
      <c r="B126" s="255" t="s">
        <v>792</v>
      </c>
      <c r="C126" s="277" t="s">
        <v>782</v>
      </c>
      <c r="D126" s="277" t="s">
        <v>732</v>
      </c>
      <c r="E126" s="255" t="s">
        <v>793</v>
      </c>
      <c r="F126" s="277" t="s">
        <v>851</v>
      </c>
      <c r="G126" s="269">
        <v>12.5</v>
      </c>
      <c r="H126" s="269">
        <v>12.5</v>
      </c>
      <c r="I126" s="269">
        <f t="shared" si="2"/>
        <v>12.5</v>
      </c>
      <c r="J126" s="270" t="str">
        <f t="shared" si="3"/>
        <v>ĐYC</v>
      </c>
    </row>
    <row r="127" spans="1:10" ht="33.75" customHeight="1">
      <c r="A127" s="283">
        <v>120</v>
      </c>
      <c r="B127" s="255" t="s">
        <v>791</v>
      </c>
      <c r="C127" s="277" t="s">
        <v>782</v>
      </c>
      <c r="D127" s="277" t="s">
        <v>732</v>
      </c>
      <c r="E127" s="255" t="s">
        <v>401</v>
      </c>
      <c r="F127" s="277" t="s">
        <v>851</v>
      </c>
      <c r="G127" s="269">
        <v>11</v>
      </c>
      <c r="H127" s="269">
        <v>11</v>
      </c>
      <c r="I127" s="269">
        <f t="shared" si="2"/>
        <v>11</v>
      </c>
      <c r="J127" s="270" t="str">
        <f t="shared" si="3"/>
        <v>ĐYC</v>
      </c>
    </row>
    <row r="128" spans="1:10" ht="33.75" customHeight="1">
      <c r="A128" s="283">
        <v>121</v>
      </c>
      <c r="B128" s="255" t="s">
        <v>690</v>
      </c>
      <c r="C128" s="277" t="s">
        <v>782</v>
      </c>
      <c r="D128" s="277" t="s">
        <v>732</v>
      </c>
      <c r="E128" s="255" t="s">
        <v>402</v>
      </c>
      <c r="F128" s="277" t="s">
        <v>851</v>
      </c>
      <c r="G128" s="269">
        <v>14</v>
      </c>
      <c r="H128" s="269">
        <v>14</v>
      </c>
      <c r="I128" s="269">
        <f t="shared" si="2"/>
        <v>14</v>
      </c>
      <c r="J128" s="270" t="str">
        <f t="shared" si="3"/>
        <v>Khá</v>
      </c>
    </row>
    <row r="129" spans="1:10" ht="33.75" customHeight="1">
      <c r="A129" s="283">
        <v>122</v>
      </c>
      <c r="B129" s="255" t="s">
        <v>62</v>
      </c>
      <c r="C129" s="277" t="s">
        <v>782</v>
      </c>
      <c r="D129" s="277" t="s">
        <v>732</v>
      </c>
      <c r="E129" s="255" t="s">
        <v>403</v>
      </c>
      <c r="F129" s="277" t="s">
        <v>851</v>
      </c>
      <c r="G129" s="269">
        <v>10.75</v>
      </c>
      <c r="H129" s="269">
        <v>11.25</v>
      </c>
      <c r="I129" s="269">
        <f t="shared" si="2"/>
        <v>11</v>
      </c>
      <c r="J129" s="270" t="str">
        <f t="shared" si="3"/>
        <v>ĐYC</v>
      </c>
    </row>
    <row r="130" spans="1:10" ht="33.75" customHeight="1">
      <c r="A130" s="283">
        <v>123</v>
      </c>
      <c r="B130" s="255" t="s">
        <v>799</v>
      </c>
      <c r="C130" s="277" t="s">
        <v>782</v>
      </c>
      <c r="D130" s="277" t="s">
        <v>732</v>
      </c>
      <c r="E130" s="285" t="s">
        <v>99</v>
      </c>
      <c r="F130" s="277" t="s">
        <v>688</v>
      </c>
      <c r="G130" s="269"/>
      <c r="H130" s="269"/>
      <c r="I130" s="269">
        <f t="shared" si="2"/>
        <v>0</v>
      </c>
      <c r="J130" s="270" t="str">
        <f t="shared" si="3"/>
        <v>KXL</v>
      </c>
    </row>
    <row r="131" spans="1:10" ht="33.75" customHeight="1">
      <c r="A131" s="283">
        <v>124</v>
      </c>
      <c r="B131" s="255" t="s">
        <v>796</v>
      </c>
      <c r="C131" s="277" t="s">
        <v>782</v>
      </c>
      <c r="D131" s="277" t="s">
        <v>732</v>
      </c>
      <c r="E131" s="255" t="s">
        <v>404</v>
      </c>
      <c r="F131" s="277" t="s">
        <v>777</v>
      </c>
      <c r="G131" s="269">
        <v>13.25</v>
      </c>
      <c r="H131" s="269">
        <v>13.75</v>
      </c>
      <c r="I131" s="269">
        <f t="shared" si="2"/>
        <v>13.5</v>
      </c>
      <c r="J131" s="270" t="str">
        <f t="shared" si="3"/>
        <v>ĐYC</v>
      </c>
    </row>
    <row r="132" spans="1:10" ht="33.75" customHeight="1">
      <c r="A132" s="283">
        <v>125</v>
      </c>
      <c r="B132" s="255" t="s">
        <v>795</v>
      </c>
      <c r="C132" s="277" t="s">
        <v>782</v>
      </c>
      <c r="D132" s="277" t="s">
        <v>732</v>
      </c>
      <c r="E132" s="255" t="s">
        <v>405</v>
      </c>
      <c r="F132" s="277" t="s">
        <v>849</v>
      </c>
      <c r="G132" s="269">
        <v>15</v>
      </c>
      <c r="H132" s="269">
        <v>15.5</v>
      </c>
      <c r="I132" s="269">
        <f t="shared" si="2"/>
        <v>15.25</v>
      </c>
      <c r="J132" s="270" t="str">
        <f t="shared" si="3"/>
        <v>Khá</v>
      </c>
    </row>
    <row r="133" spans="1:10" ht="33.75" customHeight="1">
      <c r="A133" s="283">
        <v>126</v>
      </c>
      <c r="B133" s="255" t="s">
        <v>771</v>
      </c>
      <c r="C133" s="277" t="s">
        <v>782</v>
      </c>
      <c r="D133" s="277" t="s">
        <v>732</v>
      </c>
      <c r="E133" s="255" t="s">
        <v>406</v>
      </c>
      <c r="F133" s="277" t="s">
        <v>850</v>
      </c>
      <c r="G133" s="269"/>
      <c r="H133" s="269"/>
      <c r="I133" s="269">
        <f t="shared" si="2"/>
        <v>0</v>
      </c>
      <c r="J133" s="270" t="str">
        <f t="shared" si="3"/>
        <v>KXL</v>
      </c>
    </row>
    <row r="134" spans="1:10" ht="33.75" customHeight="1">
      <c r="A134" s="283">
        <v>127</v>
      </c>
      <c r="B134" s="255" t="s">
        <v>794</v>
      </c>
      <c r="C134" s="277" t="s">
        <v>782</v>
      </c>
      <c r="D134" s="277" t="s">
        <v>732</v>
      </c>
      <c r="E134" s="255" t="s">
        <v>407</v>
      </c>
      <c r="F134" s="277" t="s">
        <v>851</v>
      </c>
      <c r="G134" s="269">
        <v>14</v>
      </c>
      <c r="H134" s="269">
        <v>14.25</v>
      </c>
      <c r="I134" s="269">
        <f t="shared" si="2"/>
        <v>14.125</v>
      </c>
      <c r="J134" s="270" t="str">
        <f t="shared" si="3"/>
        <v>Khá</v>
      </c>
    </row>
    <row r="135" spans="1:10" ht="33.75" customHeight="1">
      <c r="A135" s="283">
        <v>128</v>
      </c>
      <c r="B135" s="255" t="s">
        <v>391</v>
      </c>
      <c r="C135" s="277" t="s">
        <v>782</v>
      </c>
      <c r="D135" s="277" t="s">
        <v>911</v>
      </c>
      <c r="E135" s="255" t="s">
        <v>408</v>
      </c>
      <c r="F135" s="277" t="s">
        <v>911</v>
      </c>
      <c r="G135" s="269"/>
      <c r="H135" s="269"/>
      <c r="I135" s="269"/>
      <c r="J135" s="301" t="s">
        <v>645</v>
      </c>
    </row>
    <row r="136" spans="1:10" ht="33.75" customHeight="1">
      <c r="A136" s="283">
        <v>129</v>
      </c>
      <c r="B136" s="255" t="s">
        <v>797</v>
      </c>
      <c r="C136" s="277" t="s">
        <v>782</v>
      </c>
      <c r="D136" s="277" t="s">
        <v>798</v>
      </c>
      <c r="E136" s="255" t="s">
        <v>409</v>
      </c>
      <c r="F136" s="277" t="s">
        <v>798</v>
      </c>
      <c r="G136" s="269"/>
      <c r="H136" s="269"/>
      <c r="I136" s="269"/>
      <c r="J136" s="301" t="s">
        <v>645</v>
      </c>
    </row>
    <row r="137" spans="1:10" ht="33.75" customHeight="1">
      <c r="A137" s="283">
        <v>130</v>
      </c>
      <c r="B137" s="255" t="s">
        <v>785</v>
      </c>
      <c r="C137" s="277" t="s">
        <v>782</v>
      </c>
      <c r="D137" s="277" t="s">
        <v>732</v>
      </c>
      <c r="E137" s="286" t="s">
        <v>100</v>
      </c>
      <c r="F137" s="277" t="s">
        <v>850</v>
      </c>
      <c r="G137" s="269"/>
      <c r="H137" s="269"/>
      <c r="I137" s="269">
        <f aca="true" t="shared" si="4" ref="I137:I200">(G137+H137)/2</f>
        <v>0</v>
      </c>
      <c r="J137" s="270" t="str">
        <f aca="true" t="shared" si="5" ref="J137:J200">IF(AND(I137&gt;=16,I137&lt;=20),"Tốt",IF(AND(I137&gt;=14,I137&lt;16),"Khá",IF(AND(I137&gt;=10,I137&lt;14),"ĐYC","KXL")))</f>
        <v>KXL</v>
      </c>
    </row>
    <row r="138" spans="1:10" ht="33.75" customHeight="1">
      <c r="A138" s="283">
        <v>131</v>
      </c>
      <c r="B138" s="255" t="s">
        <v>392</v>
      </c>
      <c r="C138" s="277" t="s">
        <v>782</v>
      </c>
      <c r="D138" s="277" t="s">
        <v>732</v>
      </c>
      <c r="E138" s="255" t="s">
        <v>410</v>
      </c>
      <c r="F138" s="277" t="s">
        <v>850</v>
      </c>
      <c r="G138" s="269"/>
      <c r="H138" s="269"/>
      <c r="I138" s="269">
        <f t="shared" si="4"/>
        <v>0</v>
      </c>
      <c r="J138" s="270" t="str">
        <f t="shared" si="5"/>
        <v>KXL</v>
      </c>
    </row>
    <row r="139" spans="1:10" ht="33.75" customHeight="1">
      <c r="A139" s="283">
        <v>132</v>
      </c>
      <c r="B139" s="255" t="s">
        <v>393</v>
      </c>
      <c r="C139" s="277" t="s">
        <v>782</v>
      </c>
      <c r="D139" s="277" t="s">
        <v>732</v>
      </c>
      <c r="E139" s="255" t="s">
        <v>411</v>
      </c>
      <c r="F139" s="277" t="s">
        <v>851</v>
      </c>
      <c r="G139" s="269">
        <v>12</v>
      </c>
      <c r="H139" s="269">
        <v>11.5</v>
      </c>
      <c r="I139" s="269">
        <f t="shared" si="4"/>
        <v>11.75</v>
      </c>
      <c r="J139" s="270" t="str">
        <f t="shared" si="5"/>
        <v>ĐYC</v>
      </c>
    </row>
    <row r="140" spans="1:10" ht="33.75" customHeight="1">
      <c r="A140" s="283">
        <v>133</v>
      </c>
      <c r="B140" s="255" t="s">
        <v>234</v>
      </c>
      <c r="C140" s="273" t="s">
        <v>738</v>
      </c>
      <c r="D140" s="277" t="s">
        <v>730</v>
      </c>
      <c r="E140" s="255" t="s">
        <v>239</v>
      </c>
      <c r="F140" s="277" t="s">
        <v>849</v>
      </c>
      <c r="G140" s="269">
        <v>15.5</v>
      </c>
      <c r="H140" s="269">
        <v>15.5</v>
      </c>
      <c r="I140" s="269">
        <f t="shared" si="4"/>
        <v>15.5</v>
      </c>
      <c r="J140" s="270" t="str">
        <f t="shared" si="5"/>
        <v>Khá</v>
      </c>
    </row>
    <row r="141" spans="1:10" ht="33.75" customHeight="1">
      <c r="A141" s="283">
        <v>134</v>
      </c>
      <c r="B141" s="255" t="s">
        <v>736</v>
      </c>
      <c r="C141" s="273" t="s">
        <v>738</v>
      </c>
      <c r="D141" s="277" t="s">
        <v>731</v>
      </c>
      <c r="E141" s="255" t="s">
        <v>240</v>
      </c>
      <c r="F141" s="277" t="s">
        <v>849</v>
      </c>
      <c r="G141" s="269">
        <v>14.5</v>
      </c>
      <c r="H141" s="269">
        <v>14</v>
      </c>
      <c r="I141" s="269">
        <f t="shared" si="4"/>
        <v>14.25</v>
      </c>
      <c r="J141" s="270" t="str">
        <f t="shared" si="5"/>
        <v>Khá</v>
      </c>
    </row>
    <row r="142" spans="1:10" ht="33.75" customHeight="1">
      <c r="A142" s="283">
        <v>135</v>
      </c>
      <c r="B142" s="255" t="s">
        <v>235</v>
      </c>
      <c r="C142" s="273" t="s">
        <v>738</v>
      </c>
      <c r="D142" s="277" t="s">
        <v>732</v>
      </c>
      <c r="E142" s="255" t="s">
        <v>241</v>
      </c>
      <c r="F142" s="277" t="s">
        <v>851</v>
      </c>
      <c r="G142" s="269">
        <v>15.75</v>
      </c>
      <c r="H142" s="269">
        <v>15.5</v>
      </c>
      <c r="I142" s="269">
        <f t="shared" si="4"/>
        <v>15.625</v>
      </c>
      <c r="J142" s="270" t="str">
        <f t="shared" si="5"/>
        <v>Khá</v>
      </c>
    </row>
    <row r="143" spans="1:10" ht="33.75" customHeight="1">
      <c r="A143" s="283">
        <v>136</v>
      </c>
      <c r="B143" s="255" t="s">
        <v>236</v>
      </c>
      <c r="C143" s="273" t="s">
        <v>738</v>
      </c>
      <c r="D143" s="277" t="s">
        <v>732</v>
      </c>
      <c r="E143" s="255" t="s">
        <v>242</v>
      </c>
      <c r="F143" s="277" t="s">
        <v>688</v>
      </c>
      <c r="G143" s="269">
        <v>18.5</v>
      </c>
      <c r="H143" s="269">
        <v>18.5</v>
      </c>
      <c r="I143" s="269">
        <f t="shared" si="4"/>
        <v>18.5</v>
      </c>
      <c r="J143" s="270" t="str">
        <f t="shared" si="5"/>
        <v>Tốt</v>
      </c>
    </row>
    <row r="144" spans="1:10" ht="33.75" customHeight="1">
      <c r="A144" s="283">
        <v>137</v>
      </c>
      <c r="B144" s="255" t="s">
        <v>237</v>
      </c>
      <c r="C144" s="273" t="s">
        <v>738</v>
      </c>
      <c r="D144" s="277" t="s">
        <v>732</v>
      </c>
      <c r="E144" s="255" t="s">
        <v>243</v>
      </c>
      <c r="F144" s="277" t="s">
        <v>854</v>
      </c>
      <c r="G144" s="269"/>
      <c r="H144" s="269"/>
      <c r="I144" s="269"/>
      <c r="J144" s="301" t="s">
        <v>645</v>
      </c>
    </row>
    <row r="145" spans="1:10" ht="33.75" customHeight="1">
      <c r="A145" s="283">
        <v>138</v>
      </c>
      <c r="B145" s="255" t="s">
        <v>238</v>
      </c>
      <c r="C145" s="273" t="s">
        <v>738</v>
      </c>
      <c r="D145" s="277" t="s">
        <v>732</v>
      </c>
      <c r="E145" s="255" t="s">
        <v>244</v>
      </c>
      <c r="F145" s="277" t="s">
        <v>850</v>
      </c>
      <c r="G145" s="269"/>
      <c r="H145" s="269"/>
      <c r="I145" s="269">
        <f t="shared" si="4"/>
        <v>0</v>
      </c>
      <c r="J145" s="270" t="str">
        <f t="shared" si="5"/>
        <v>KXL</v>
      </c>
    </row>
    <row r="146" spans="1:10" ht="33.75" customHeight="1">
      <c r="A146" s="283">
        <v>139</v>
      </c>
      <c r="B146" s="255" t="s">
        <v>737</v>
      </c>
      <c r="C146" s="273" t="s">
        <v>738</v>
      </c>
      <c r="D146" s="277" t="s">
        <v>732</v>
      </c>
      <c r="E146" s="255" t="s">
        <v>245</v>
      </c>
      <c r="F146" s="277" t="s">
        <v>850</v>
      </c>
      <c r="G146" s="269">
        <v>11</v>
      </c>
      <c r="H146" s="269">
        <v>11.5</v>
      </c>
      <c r="I146" s="269">
        <f t="shared" si="4"/>
        <v>11.25</v>
      </c>
      <c r="J146" s="270" t="str">
        <f t="shared" si="5"/>
        <v>ĐYC</v>
      </c>
    </row>
    <row r="147" spans="1:10" ht="33.75" customHeight="1">
      <c r="A147" s="283">
        <v>140</v>
      </c>
      <c r="B147" s="255" t="s">
        <v>743</v>
      </c>
      <c r="C147" s="273" t="s">
        <v>908</v>
      </c>
      <c r="D147" s="277" t="s">
        <v>730</v>
      </c>
      <c r="E147" s="255" t="s">
        <v>247</v>
      </c>
      <c r="F147" s="277" t="s">
        <v>849</v>
      </c>
      <c r="G147" s="269">
        <v>15</v>
      </c>
      <c r="H147" s="269">
        <v>14.5</v>
      </c>
      <c r="I147" s="269">
        <f t="shared" si="4"/>
        <v>14.75</v>
      </c>
      <c r="J147" s="270" t="str">
        <f t="shared" si="5"/>
        <v>Khá</v>
      </c>
    </row>
    <row r="148" spans="1:10" ht="33.75" customHeight="1">
      <c r="A148" s="283">
        <v>141</v>
      </c>
      <c r="B148" s="255" t="s">
        <v>744</v>
      </c>
      <c r="C148" s="273" t="s">
        <v>908</v>
      </c>
      <c r="D148" s="277" t="s">
        <v>732</v>
      </c>
      <c r="E148" s="255" t="s">
        <v>248</v>
      </c>
      <c r="F148" s="277" t="s">
        <v>851</v>
      </c>
      <c r="G148" s="269">
        <v>14</v>
      </c>
      <c r="H148" s="269">
        <v>14</v>
      </c>
      <c r="I148" s="269">
        <f t="shared" si="4"/>
        <v>14</v>
      </c>
      <c r="J148" s="270" t="str">
        <f t="shared" si="5"/>
        <v>Khá</v>
      </c>
    </row>
    <row r="149" spans="1:10" ht="33.75" customHeight="1">
      <c r="A149" s="283">
        <v>142</v>
      </c>
      <c r="B149" s="255" t="s">
        <v>905</v>
      </c>
      <c r="C149" s="273" t="s">
        <v>908</v>
      </c>
      <c r="D149" s="277" t="s">
        <v>732</v>
      </c>
      <c r="E149" s="256" t="s">
        <v>249</v>
      </c>
      <c r="F149" s="277" t="s">
        <v>851</v>
      </c>
      <c r="G149" s="269">
        <v>13</v>
      </c>
      <c r="H149" s="269">
        <v>15</v>
      </c>
      <c r="I149" s="269">
        <f t="shared" si="4"/>
        <v>14</v>
      </c>
      <c r="J149" s="270" t="str">
        <f t="shared" si="5"/>
        <v>Khá</v>
      </c>
    </row>
    <row r="150" spans="1:10" ht="33.75" customHeight="1">
      <c r="A150" s="283">
        <v>143</v>
      </c>
      <c r="B150" s="255" t="s">
        <v>906</v>
      </c>
      <c r="C150" s="273" t="s">
        <v>908</v>
      </c>
      <c r="D150" s="277" t="s">
        <v>732</v>
      </c>
      <c r="E150" s="255" t="s">
        <v>208</v>
      </c>
      <c r="F150" s="277" t="s">
        <v>851</v>
      </c>
      <c r="G150" s="269">
        <v>14</v>
      </c>
      <c r="H150" s="269">
        <v>14</v>
      </c>
      <c r="I150" s="269">
        <f t="shared" si="4"/>
        <v>14</v>
      </c>
      <c r="J150" s="270" t="str">
        <f t="shared" si="5"/>
        <v>Khá</v>
      </c>
    </row>
    <row r="151" spans="1:10" ht="33.75" customHeight="1">
      <c r="A151" s="283">
        <v>144</v>
      </c>
      <c r="B151" s="255" t="s">
        <v>907</v>
      </c>
      <c r="C151" s="273" t="s">
        <v>908</v>
      </c>
      <c r="D151" s="277" t="s">
        <v>732</v>
      </c>
      <c r="E151" s="255" t="s">
        <v>250</v>
      </c>
      <c r="F151" s="277" t="s">
        <v>849</v>
      </c>
      <c r="G151" s="269">
        <v>14</v>
      </c>
      <c r="H151" s="269">
        <v>14.5</v>
      </c>
      <c r="I151" s="269">
        <f t="shared" si="4"/>
        <v>14.25</v>
      </c>
      <c r="J151" s="270" t="str">
        <f t="shared" si="5"/>
        <v>Khá</v>
      </c>
    </row>
    <row r="152" spans="1:10" ht="33.75" customHeight="1">
      <c r="A152" s="283">
        <v>145</v>
      </c>
      <c r="B152" s="255" t="s">
        <v>246</v>
      </c>
      <c r="C152" s="273" t="s">
        <v>908</v>
      </c>
      <c r="D152" s="277" t="s">
        <v>732</v>
      </c>
      <c r="E152" s="255" t="s">
        <v>251</v>
      </c>
      <c r="F152" s="277" t="s">
        <v>705</v>
      </c>
      <c r="G152" s="269">
        <v>14.5</v>
      </c>
      <c r="H152" s="269">
        <v>14.5</v>
      </c>
      <c r="I152" s="269">
        <f t="shared" si="4"/>
        <v>14.5</v>
      </c>
      <c r="J152" s="270" t="str">
        <f t="shared" si="5"/>
        <v>Khá</v>
      </c>
    </row>
    <row r="153" spans="1:10" ht="33.75" customHeight="1">
      <c r="A153" s="283">
        <v>146</v>
      </c>
      <c r="B153" s="255" t="s">
        <v>257</v>
      </c>
      <c r="C153" s="273" t="s">
        <v>910</v>
      </c>
      <c r="D153" s="277" t="s">
        <v>730</v>
      </c>
      <c r="E153" s="255" t="s">
        <v>258</v>
      </c>
      <c r="F153" s="277" t="s">
        <v>850</v>
      </c>
      <c r="G153" s="269">
        <v>14.5</v>
      </c>
      <c r="H153" s="269">
        <v>14.5</v>
      </c>
      <c r="I153" s="269">
        <f t="shared" si="4"/>
        <v>14.5</v>
      </c>
      <c r="J153" s="270" t="str">
        <f t="shared" si="5"/>
        <v>Khá</v>
      </c>
    </row>
    <row r="154" spans="1:10" ht="33.75" customHeight="1">
      <c r="A154" s="283">
        <v>147</v>
      </c>
      <c r="B154" s="255" t="s">
        <v>778</v>
      </c>
      <c r="C154" s="273" t="s">
        <v>910</v>
      </c>
      <c r="D154" s="277" t="s">
        <v>732</v>
      </c>
      <c r="E154" s="255" t="s">
        <v>259</v>
      </c>
      <c r="F154" s="277" t="s">
        <v>688</v>
      </c>
      <c r="G154" s="269">
        <v>14.5</v>
      </c>
      <c r="H154" s="269">
        <v>14</v>
      </c>
      <c r="I154" s="269">
        <f t="shared" si="4"/>
        <v>14.25</v>
      </c>
      <c r="J154" s="270" t="str">
        <f t="shared" si="5"/>
        <v>Khá</v>
      </c>
    </row>
    <row r="155" spans="1:10" ht="33.75" customHeight="1">
      <c r="A155" s="283">
        <v>148</v>
      </c>
      <c r="B155" s="255" t="s">
        <v>770</v>
      </c>
      <c r="C155" s="273" t="s">
        <v>910</v>
      </c>
      <c r="D155" s="277" t="s">
        <v>732</v>
      </c>
      <c r="E155" s="255" t="s">
        <v>260</v>
      </c>
      <c r="F155" s="277" t="s">
        <v>850</v>
      </c>
      <c r="G155" s="269">
        <v>14</v>
      </c>
      <c r="H155" s="269">
        <v>14.5</v>
      </c>
      <c r="I155" s="269">
        <f t="shared" si="4"/>
        <v>14.25</v>
      </c>
      <c r="J155" s="270" t="str">
        <f t="shared" si="5"/>
        <v>Khá</v>
      </c>
    </row>
    <row r="156" spans="1:10" ht="33.75" customHeight="1">
      <c r="A156" s="283">
        <v>149</v>
      </c>
      <c r="B156" s="255" t="s">
        <v>771</v>
      </c>
      <c r="C156" s="273" t="s">
        <v>910</v>
      </c>
      <c r="D156" s="277" t="s">
        <v>732</v>
      </c>
      <c r="E156" s="255" t="s">
        <v>261</v>
      </c>
      <c r="F156" s="277" t="s">
        <v>850</v>
      </c>
      <c r="G156" s="269">
        <v>14.5</v>
      </c>
      <c r="H156" s="269">
        <v>15</v>
      </c>
      <c r="I156" s="269">
        <f t="shared" si="4"/>
        <v>14.75</v>
      </c>
      <c r="J156" s="270" t="str">
        <f t="shared" si="5"/>
        <v>Khá</v>
      </c>
    </row>
    <row r="157" spans="1:10" ht="33.75" customHeight="1">
      <c r="A157" s="283">
        <v>150</v>
      </c>
      <c r="B157" s="255" t="s">
        <v>252</v>
      </c>
      <c r="C157" s="273" t="s">
        <v>910</v>
      </c>
      <c r="D157" s="277" t="s">
        <v>732</v>
      </c>
      <c r="E157" s="255" t="s">
        <v>262</v>
      </c>
      <c r="F157" s="277" t="s">
        <v>851</v>
      </c>
      <c r="G157" s="269">
        <v>14</v>
      </c>
      <c r="H157" s="269">
        <v>14.25</v>
      </c>
      <c r="I157" s="269">
        <f t="shared" si="4"/>
        <v>14.125</v>
      </c>
      <c r="J157" s="270" t="str">
        <f t="shared" si="5"/>
        <v>Khá</v>
      </c>
    </row>
    <row r="158" spans="1:10" ht="33.75" customHeight="1">
      <c r="A158" s="283">
        <v>151</v>
      </c>
      <c r="B158" s="255" t="s">
        <v>253</v>
      </c>
      <c r="C158" s="273" t="s">
        <v>910</v>
      </c>
      <c r="D158" s="277" t="s">
        <v>732</v>
      </c>
      <c r="E158" s="255" t="s">
        <v>263</v>
      </c>
      <c r="F158" s="277" t="s">
        <v>851</v>
      </c>
      <c r="G158" s="269">
        <v>14</v>
      </c>
      <c r="H158" s="269">
        <v>14</v>
      </c>
      <c r="I158" s="269">
        <f t="shared" si="4"/>
        <v>14</v>
      </c>
      <c r="J158" s="270" t="str">
        <f t="shared" si="5"/>
        <v>Khá</v>
      </c>
    </row>
    <row r="159" spans="1:10" ht="33.75" customHeight="1">
      <c r="A159" s="283">
        <v>152</v>
      </c>
      <c r="B159" s="255" t="s">
        <v>772</v>
      </c>
      <c r="C159" s="273" t="s">
        <v>910</v>
      </c>
      <c r="D159" s="277" t="s">
        <v>732</v>
      </c>
      <c r="E159" s="255" t="s">
        <v>264</v>
      </c>
      <c r="F159" s="277" t="s">
        <v>851</v>
      </c>
      <c r="G159" s="269">
        <v>14</v>
      </c>
      <c r="H159" s="269">
        <v>14</v>
      </c>
      <c r="I159" s="269">
        <f t="shared" si="4"/>
        <v>14</v>
      </c>
      <c r="J159" s="270" t="str">
        <f t="shared" si="5"/>
        <v>Khá</v>
      </c>
    </row>
    <row r="160" spans="1:10" ht="33.75" customHeight="1">
      <c r="A160" s="283">
        <v>153</v>
      </c>
      <c r="B160" s="255" t="s">
        <v>909</v>
      </c>
      <c r="C160" s="273" t="s">
        <v>910</v>
      </c>
      <c r="D160" s="277" t="s">
        <v>732</v>
      </c>
      <c r="E160" s="255" t="s">
        <v>265</v>
      </c>
      <c r="F160" s="277" t="s">
        <v>851</v>
      </c>
      <c r="G160" s="269">
        <v>14</v>
      </c>
      <c r="H160" s="269">
        <v>15.5</v>
      </c>
      <c r="I160" s="269">
        <f t="shared" si="4"/>
        <v>14.75</v>
      </c>
      <c r="J160" s="270" t="str">
        <f t="shared" si="5"/>
        <v>Khá</v>
      </c>
    </row>
    <row r="161" spans="1:10" ht="33.75" customHeight="1">
      <c r="A161" s="283">
        <v>154</v>
      </c>
      <c r="B161" s="255" t="s">
        <v>773</v>
      </c>
      <c r="C161" s="273" t="s">
        <v>910</v>
      </c>
      <c r="D161" s="277" t="s">
        <v>732</v>
      </c>
      <c r="E161" s="255" t="s">
        <v>266</v>
      </c>
      <c r="F161" s="277" t="s">
        <v>851</v>
      </c>
      <c r="G161" s="269">
        <v>14</v>
      </c>
      <c r="H161" s="269">
        <v>14.5</v>
      </c>
      <c r="I161" s="269">
        <f t="shared" si="4"/>
        <v>14.25</v>
      </c>
      <c r="J161" s="270" t="str">
        <f t="shared" si="5"/>
        <v>Khá</v>
      </c>
    </row>
    <row r="162" spans="1:10" ht="33.75" customHeight="1">
      <c r="A162" s="283">
        <v>155</v>
      </c>
      <c r="B162" s="255" t="s">
        <v>254</v>
      </c>
      <c r="C162" s="273" t="s">
        <v>910</v>
      </c>
      <c r="D162" s="277" t="s">
        <v>732</v>
      </c>
      <c r="E162" s="255" t="s">
        <v>267</v>
      </c>
      <c r="F162" s="277" t="s">
        <v>851</v>
      </c>
      <c r="G162" s="269">
        <v>14</v>
      </c>
      <c r="H162" s="269">
        <v>14.25</v>
      </c>
      <c r="I162" s="269">
        <f t="shared" si="4"/>
        <v>14.125</v>
      </c>
      <c r="J162" s="270" t="str">
        <f t="shared" si="5"/>
        <v>Khá</v>
      </c>
    </row>
    <row r="163" spans="1:10" ht="33.75" customHeight="1">
      <c r="A163" s="283">
        <v>156</v>
      </c>
      <c r="B163" s="255" t="s">
        <v>255</v>
      </c>
      <c r="C163" s="273" t="s">
        <v>910</v>
      </c>
      <c r="D163" s="277" t="s">
        <v>732</v>
      </c>
      <c r="E163" s="255" t="s">
        <v>268</v>
      </c>
      <c r="F163" s="277" t="s">
        <v>851</v>
      </c>
      <c r="G163" s="269">
        <v>12</v>
      </c>
      <c r="H163" s="269">
        <v>11.5</v>
      </c>
      <c r="I163" s="269">
        <f t="shared" si="4"/>
        <v>11.75</v>
      </c>
      <c r="J163" s="270" t="str">
        <f t="shared" si="5"/>
        <v>ĐYC</v>
      </c>
    </row>
    <row r="164" spans="1:10" ht="33.75" customHeight="1">
      <c r="A164" s="283">
        <v>157</v>
      </c>
      <c r="B164" s="255" t="s">
        <v>776</v>
      </c>
      <c r="C164" s="273" t="s">
        <v>910</v>
      </c>
      <c r="D164" s="277" t="s">
        <v>732</v>
      </c>
      <c r="E164" s="255" t="s">
        <v>269</v>
      </c>
      <c r="F164" s="277" t="s">
        <v>777</v>
      </c>
      <c r="G164" s="269">
        <v>15.25</v>
      </c>
      <c r="H164" s="269">
        <v>15.75</v>
      </c>
      <c r="I164" s="269">
        <f t="shared" si="4"/>
        <v>15.5</v>
      </c>
      <c r="J164" s="270" t="str">
        <f t="shared" si="5"/>
        <v>Khá</v>
      </c>
    </row>
    <row r="165" spans="1:10" ht="33.75" customHeight="1">
      <c r="A165" s="283">
        <v>158</v>
      </c>
      <c r="B165" s="255" t="s">
        <v>774</v>
      </c>
      <c r="C165" s="273" t="s">
        <v>910</v>
      </c>
      <c r="D165" s="277" t="s">
        <v>732</v>
      </c>
      <c r="E165" s="255" t="s">
        <v>270</v>
      </c>
      <c r="F165" s="277" t="s">
        <v>851</v>
      </c>
      <c r="G165" s="269"/>
      <c r="H165" s="269"/>
      <c r="I165" s="269">
        <f t="shared" si="4"/>
        <v>0</v>
      </c>
      <c r="J165" s="270" t="str">
        <f t="shared" si="5"/>
        <v>KXL</v>
      </c>
    </row>
    <row r="166" spans="1:10" ht="33.75" customHeight="1">
      <c r="A166" s="283">
        <v>159</v>
      </c>
      <c r="B166" s="255" t="s">
        <v>256</v>
      </c>
      <c r="C166" s="273" t="s">
        <v>910</v>
      </c>
      <c r="D166" s="277" t="s">
        <v>732</v>
      </c>
      <c r="E166" s="255" t="s">
        <v>271</v>
      </c>
      <c r="F166" s="277" t="s">
        <v>705</v>
      </c>
      <c r="G166" s="269">
        <v>9.5</v>
      </c>
      <c r="H166" s="269">
        <v>9</v>
      </c>
      <c r="I166" s="269">
        <f t="shared" si="4"/>
        <v>9.25</v>
      </c>
      <c r="J166" s="270" t="str">
        <f t="shared" si="5"/>
        <v>KXL</v>
      </c>
    </row>
    <row r="167" spans="1:10" ht="33.75" customHeight="1">
      <c r="A167" s="283">
        <v>160</v>
      </c>
      <c r="B167" s="257" t="s">
        <v>691</v>
      </c>
      <c r="C167" s="277" t="s">
        <v>759</v>
      </c>
      <c r="D167" s="277" t="s">
        <v>730</v>
      </c>
      <c r="E167" s="257" t="s">
        <v>272</v>
      </c>
      <c r="F167" s="277" t="s">
        <v>849</v>
      </c>
      <c r="G167" s="269">
        <v>12.75</v>
      </c>
      <c r="H167" s="269">
        <v>13</v>
      </c>
      <c r="I167" s="269">
        <f t="shared" si="4"/>
        <v>12.875</v>
      </c>
      <c r="J167" s="270" t="str">
        <f t="shared" si="5"/>
        <v>ĐYC</v>
      </c>
    </row>
    <row r="168" spans="1:10" ht="33.75" customHeight="1">
      <c r="A168" s="283">
        <v>161</v>
      </c>
      <c r="B168" s="257" t="s">
        <v>932</v>
      </c>
      <c r="C168" s="277" t="s">
        <v>759</v>
      </c>
      <c r="D168" s="277" t="s">
        <v>731</v>
      </c>
      <c r="E168" s="257" t="s">
        <v>273</v>
      </c>
      <c r="F168" s="277" t="s">
        <v>851</v>
      </c>
      <c r="G168" s="269">
        <v>14.25</v>
      </c>
      <c r="H168" s="269">
        <v>14.25</v>
      </c>
      <c r="I168" s="269">
        <f t="shared" si="4"/>
        <v>14.25</v>
      </c>
      <c r="J168" s="270" t="str">
        <f t="shared" si="5"/>
        <v>Khá</v>
      </c>
    </row>
    <row r="169" spans="1:10" ht="33.75" customHeight="1">
      <c r="A169" s="283">
        <v>162</v>
      </c>
      <c r="B169" s="257" t="s">
        <v>700</v>
      </c>
      <c r="C169" s="277" t="s">
        <v>759</v>
      </c>
      <c r="D169" s="277" t="s">
        <v>732</v>
      </c>
      <c r="E169" s="257" t="s">
        <v>274</v>
      </c>
      <c r="F169" s="265" t="s">
        <v>850</v>
      </c>
      <c r="G169" s="269"/>
      <c r="H169" s="269"/>
      <c r="I169" s="269">
        <f t="shared" si="4"/>
        <v>0</v>
      </c>
      <c r="J169" s="270" t="str">
        <f t="shared" si="5"/>
        <v>KXL</v>
      </c>
    </row>
    <row r="170" spans="1:10" ht="33.75" customHeight="1">
      <c r="A170" s="283">
        <v>163</v>
      </c>
      <c r="B170" s="257" t="s">
        <v>693</v>
      </c>
      <c r="C170" s="277" t="s">
        <v>759</v>
      </c>
      <c r="D170" s="277" t="s">
        <v>732</v>
      </c>
      <c r="E170" s="257" t="s">
        <v>275</v>
      </c>
      <c r="F170" s="277" t="s">
        <v>851</v>
      </c>
      <c r="G170" s="269"/>
      <c r="H170" s="269"/>
      <c r="I170" s="269">
        <f t="shared" si="4"/>
        <v>0</v>
      </c>
      <c r="J170" s="270" t="str">
        <f t="shared" si="5"/>
        <v>KXL</v>
      </c>
    </row>
    <row r="171" spans="1:10" ht="33.75" customHeight="1">
      <c r="A171" s="283">
        <v>164</v>
      </c>
      <c r="B171" s="257" t="s">
        <v>758</v>
      </c>
      <c r="C171" s="277" t="s">
        <v>759</v>
      </c>
      <c r="D171" s="277" t="s">
        <v>732</v>
      </c>
      <c r="E171" s="257" t="s">
        <v>276</v>
      </c>
      <c r="F171" s="277" t="s">
        <v>851</v>
      </c>
      <c r="G171" s="269">
        <v>14.25</v>
      </c>
      <c r="H171" s="269">
        <v>14.25</v>
      </c>
      <c r="I171" s="269">
        <f t="shared" si="4"/>
        <v>14.25</v>
      </c>
      <c r="J171" s="270" t="str">
        <f t="shared" si="5"/>
        <v>Khá</v>
      </c>
    </row>
    <row r="172" spans="1:10" ht="33.75" customHeight="1">
      <c r="A172" s="283">
        <v>165</v>
      </c>
      <c r="B172" s="255" t="s">
        <v>692</v>
      </c>
      <c r="C172" s="277" t="s">
        <v>759</v>
      </c>
      <c r="D172" s="277" t="s">
        <v>732</v>
      </c>
      <c r="E172" s="255" t="s">
        <v>277</v>
      </c>
      <c r="F172" s="277" t="s">
        <v>850</v>
      </c>
      <c r="G172" s="269">
        <v>11.5</v>
      </c>
      <c r="H172" s="269">
        <v>11</v>
      </c>
      <c r="I172" s="269">
        <f t="shared" si="4"/>
        <v>11.25</v>
      </c>
      <c r="J172" s="270" t="str">
        <f t="shared" si="5"/>
        <v>ĐYC</v>
      </c>
    </row>
    <row r="173" spans="1:10" ht="33.75" customHeight="1">
      <c r="A173" s="283">
        <v>166</v>
      </c>
      <c r="B173" s="257" t="s">
        <v>757</v>
      </c>
      <c r="C173" s="277" t="s">
        <v>759</v>
      </c>
      <c r="D173" s="277" t="s">
        <v>732</v>
      </c>
      <c r="E173" s="257" t="s">
        <v>278</v>
      </c>
      <c r="F173" s="277" t="s">
        <v>851</v>
      </c>
      <c r="G173" s="269"/>
      <c r="H173" s="269"/>
      <c r="I173" s="269">
        <f t="shared" si="4"/>
        <v>0</v>
      </c>
      <c r="J173" s="270" t="str">
        <f t="shared" si="5"/>
        <v>KXL</v>
      </c>
    </row>
    <row r="174" spans="1:10" ht="33.75" customHeight="1">
      <c r="A174" s="283">
        <v>167</v>
      </c>
      <c r="B174" s="255" t="s">
        <v>716</v>
      </c>
      <c r="C174" s="277" t="s">
        <v>721</v>
      </c>
      <c r="D174" s="277" t="s">
        <v>730</v>
      </c>
      <c r="E174" s="255" t="s">
        <v>717</v>
      </c>
      <c r="F174" s="274" t="s">
        <v>850</v>
      </c>
      <c r="G174" s="269">
        <v>15.5</v>
      </c>
      <c r="H174" s="269">
        <v>16</v>
      </c>
      <c r="I174" s="269">
        <f t="shared" si="4"/>
        <v>15.75</v>
      </c>
      <c r="J174" s="270" t="str">
        <f t="shared" si="5"/>
        <v>Khá</v>
      </c>
    </row>
    <row r="175" spans="1:10" ht="33.75" customHeight="1">
      <c r="A175" s="283">
        <v>168</v>
      </c>
      <c r="B175" s="255" t="s">
        <v>718</v>
      </c>
      <c r="C175" s="277" t="s">
        <v>721</v>
      </c>
      <c r="D175" s="277" t="s">
        <v>731</v>
      </c>
      <c r="E175" s="255" t="s">
        <v>281</v>
      </c>
      <c r="F175" s="277" t="s">
        <v>851</v>
      </c>
      <c r="G175" s="269">
        <v>14</v>
      </c>
      <c r="H175" s="269">
        <v>14</v>
      </c>
      <c r="I175" s="269">
        <f t="shared" si="4"/>
        <v>14</v>
      </c>
      <c r="J175" s="270" t="str">
        <f t="shared" si="5"/>
        <v>Khá</v>
      </c>
    </row>
    <row r="176" spans="1:10" ht="33.75" customHeight="1">
      <c r="A176" s="283">
        <v>169</v>
      </c>
      <c r="B176" s="255" t="s">
        <v>279</v>
      </c>
      <c r="C176" s="277" t="s">
        <v>721</v>
      </c>
      <c r="D176" s="277" t="s">
        <v>732</v>
      </c>
      <c r="E176" s="255" t="s">
        <v>282</v>
      </c>
      <c r="F176" s="274" t="s">
        <v>850</v>
      </c>
      <c r="G176" s="269">
        <v>14</v>
      </c>
      <c r="H176" s="269">
        <v>14.5</v>
      </c>
      <c r="I176" s="269">
        <f t="shared" si="4"/>
        <v>14.25</v>
      </c>
      <c r="J176" s="270" t="str">
        <f t="shared" si="5"/>
        <v>Khá</v>
      </c>
    </row>
    <row r="177" spans="1:10" ht="33.75" customHeight="1">
      <c r="A177" s="283">
        <v>170</v>
      </c>
      <c r="B177" s="255" t="s">
        <v>280</v>
      </c>
      <c r="C177" s="277" t="s">
        <v>721</v>
      </c>
      <c r="D177" s="277" t="s">
        <v>732</v>
      </c>
      <c r="E177" s="255" t="s">
        <v>283</v>
      </c>
      <c r="F177" s="277" t="s">
        <v>851</v>
      </c>
      <c r="G177" s="269">
        <v>14</v>
      </c>
      <c r="H177" s="269">
        <v>14</v>
      </c>
      <c r="I177" s="269">
        <f t="shared" si="4"/>
        <v>14</v>
      </c>
      <c r="J177" s="270" t="str">
        <f t="shared" si="5"/>
        <v>Khá</v>
      </c>
    </row>
    <row r="178" spans="1:10" ht="33.75" customHeight="1">
      <c r="A178" s="283">
        <v>171</v>
      </c>
      <c r="B178" s="255" t="s">
        <v>719</v>
      </c>
      <c r="C178" s="277" t="s">
        <v>721</v>
      </c>
      <c r="D178" s="277" t="s">
        <v>732</v>
      </c>
      <c r="E178" s="255" t="s">
        <v>284</v>
      </c>
      <c r="F178" s="277" t="s">
        <v>851</v>
      </c>
      <c r="G178" s="269">
        <v>14</v>
      </c>
      <c r="H178" s="269">
        <v>14</v>
      </c>
      <c r="I178" s="269">
        <f t="shared" si="4"/>
        <v>14</v>
      </c>
      <c r="J178" s="270" t="str">
        <f t="shared" si="5"/>
        <v>Khá</v>
      </c>
    </row>
    <row r="179" spans="1:10" ht="33.75" customHeight="1">
      <c r="A179" s="283">
        <v>172</v>
      </c>
      <c r="B179" s="256" t="s">
        <v>696</v>
      </c>
      <c r="C179" s="277" t="s">
        <v>698</v>
      </c>
      <c r="D179" s="277" t="s">
        <v>731</v>
      </c>
      <c r="E179" s="256" t="s">
        <v>287</v>
      </c>
      <c r="F179" s="277" t="s">
        <v>849</v>
      </c>
      <c r="G179" s="269">
        <v>15</v>
      </c>
      <c r="H179" s="269">
        <v>15.25</v>
      </c>
      <c r="I179" s="269">
        <f t="shared" si="4"/>
        <v>15.125</v>
      </c>
      <c r="J179" s="270" t="str">
        <f t="shared" si="5"/>
        <v>Khá</v>
      </c>
    </row>
    <row r="180" spans="1:10" ht="33.75" customHeight="1">
      <c r="A180" s="283">
        <v>173</v>
      </c>
      <c r="B180" s="256" t="s">
        <v>285</v>
      </c>
      <c r="C180" s="277" t="s">
        <v>698</v>
      </c>
      <c r="D180" s="277" t="s">
        <v>732</v>
      </c>
      <c r="E180" s="256" t="s">
        <v>90</v>
      </c>
      <c r="F180" s="277" t="s">
        <v>851</v>
      </c>
      <c r="G180" s="269">
        <v>14.75</v>
      </c>
      <c r="H180" s="269">
        <v>15</v>
      </c>
      <c r="I180" s="269">
        <f t="shared" si="4"/>
        <v>14.875</v>
      </c>
      <c r="J180" s="270" t="str">
        <f t="shared" si="5"/>
        <v>Khá</v>
      </c>
    </row>
    <row r="181" spans="1:10" ht="33.75" customHeight="1">
      <c r="A181" s="283">
        <v>174</v>
      </c>
      <c r="B181" s="256" t="s">
        <v>97</v>
      </c>
      <c r="C181" s="277" t="s">
        <v>698</v>
      </c>
      <c r="D181" s="277" t="s">
        <v>732</v>
      </c>
      <c r="E181" s="256" t="s">
        <v>288</v>
      </c>
      <c r="F181" s="277" t="s">
        <v>851</v>
      </c>
      <c r="G181" s="269">
        <v>14</v>
      </c>
      <c r="H181" s="269">
        <v>14</v>
      </c>
      <c r="I181" s="269">
        <f t="shared" si="4"/>
        <v>14</v>
      </c>
      <c r="J181" s="270" t="str">
        <f t="shared" si="5"/>
        <v>Khá</v>
      </c>
    </row>
    <row r="182" spans="1:10" ht="33.75" customHeight="1">
      <c r="A182" s="283">
        <v>175</v>
      </c>
      <c r="B182" s="256" t="s">
        <v>286</v>
      </c>
      <c r="C182" s="277" t="s">
        <v>698</v>
      </c>
      <c r="D182" s="277" t="s">
        <v>732</v>
      </c>
      <c r="E182" s="256" t="s">
        <v>289</v>
      </c>
      <c r="F182" s="277" t="s">
        <v>849</v>
      </c>
      <c r="G182" s="269">
        <v>15.5</v>
      </c>
      <c r="H182" s="269">
        <v>15.75</v>
      </c>
      <c r="I182" s="269">
        <f t="shared" si="4"/>
        <v>15.625</v>
      </c>
      <c r="J182" s="270" t="str">
        <f t="shared" si="5"/>
        <v>Khá</v>
      </c>
    </row>
    <row r="183" spans="1:10" ht="33.75" customHeight="1">
      <c r="A183" s="283">
        <v>176</v>
      </c>
      <c r="B183" s="255" t="s">
        <v>91</v>
      </c>
      <c r="C183" s="277" t="s">
        <v>879</v>
      </c>
      <c r="D183" s="277" t="s">
        <v>731</v>
      </c>
      <c r="E183" s="255" t="s">
        <v>94</v>
      </c>
      <c r="F183" s="277" t="s">
        <v>849</v>
      </c>
      <c r="G183" s="269">
        <v>15</v>
      </c>
      <c r="H183" s="269">
        <v>15.25</v>
      </c>
      <c r="I183" s="269">
        <f t="shared" si="4"/>
        <v>15.125</v>
      </c>
      <c r="J183" s="270" t="str">
        <f t="shared" si="5"/>
        <v>Khá</v>
      </c>
    </row>
    <row r="184" spans="1:10" ht="33.75" customHeight="1">
      <c r="A184" s="283">
        <v>177</v>
      </c>
      <c r="B184" s="255" t="s">
        <v>92</v>
      </c>
      <c r="C184" s="277" t="s">
        <v>879</v>
      </c>
      <c r="D184" s="277" t="s">
        <v>732</v>
      </c>
      <c r="E184" s="255" t="s">
        <v>95</v>
      </c>
      <c r="F184" s="277" t="s">
        <v>851</v>
      </c>
      <c r="G184" s="269">
        <v>15</v>
      </c>
      <c r="H184" s="269">
        <v>15</v>
      </c>
      <c r="I184" s="269">
        <f t="shared" si="4"/>
        <v>15</v>
      </c>
      <c r="J184" s="270" t="str">
        <f t="shared" si="5"/>
        <v>Khá</v>
      </c>
    </row>
    <row r="185" spans="1:10" ht="33.75" customHeight="1">
      <c r="A185" s="283">
        <v>178</v>
      </c>
      <c r="B185" s="255" t="s">
        <v>93</v>
      </c>
      <c r="C185" s="277" t="s">
        <v>879</v>
      </c>
      <c r="D185" s="277" t="s">
        <v>732</v>
      </c>
      <c r="E185" s="255" t="s">
        <v>96</v>
      </c>
      <c r="F185" s="277" t="s">
        <v>850</v>
      </c>
      <c r="G185" s="269">
        <v>15</v>
      </c>
      <c r="H185" s="269">
        <v>13.5</v>
      </c>
      <c r="I185" s="269">
        <f t="shared" si="4"/>
        <v>14.25</v>
      </c>
      <c r="J185" s="270" t="str">
        <f t="shared" si="5"/>
        <v>Khá</v>
      </c>
    </row>
    <row r="186" spans="1:10" ht="33.75" customHeight="1">
      <c r="A186" s="283">
        <v>179</v>
      </c>
      <c r="B186" s="255" t="s">
        <v>290</v>
      </c>
      <c r="C186" s="277" t="s">
        <v>875</v>
      </c>
      <c r="D186" s="277" t="s">
        <v>730</v>
      </c>
      <c r="E186" s="255" t="s">
        <v>294</v>
      </c>
      <c r="F186" s="277" t="s">
        <v>849</v>
      </c>
      <c r="G186" s="269">
        <v>13.25</v>
      </c>
      <c r="H186" s="269">
        <v>13.5</v>
      </c>
      <c r="I186" s="269">
        <f t="shared" si="4"/>
        <v>13.375</v>
      </c>
      <c r="J186" s="270" t="str">
        <f t="shared" si="5"/>
        <v>ĐYC</v>
      </c>
    </row>
    <row r="187" spans="1:10" ht="33.75" customHeight="1">
      <c r="A187" s="283">
        <v>180</v>
      </c>
      <c r="B187" s="255" t="s">
        <v>291</v>
      </c>
      <c r="C187" s="277" t="s">
        <v>875</v>
      </c>
      <c r="D187" s="277" t="s">
        <v>732</v>
      </c>
      <c r="E187" s="255" t="s">
        <v>295</v>
      </c>
      <c r="F187" s="277" t="s">
        <v>851</v>
      </c>
      <c r="G187" s="269">
        <v>11.5</v>
      </c>
      <c r="H187" s="269">
        <v>12</v>
      </c>
      <c r="I187" s="269">
        <f t="shared" si="4"/>
        <v>11.75</v>
      </c>
      <c r="J187" s="270" t="str">
        <f t="shared" si="5"/>
        <v>ĐYC</v>
      </c>
    </row>
    <row r="188" spans="1:10" ht="33.75" customHeight="1">
      <c r="A188" s="283">
        <v>181</v>
      </c>
      <c r="B188" s="255" t="s">
        <v>292</v>
      </c>
      <c r="C188" s="277" t="s">
        <v>875</v>
      </c>
      <c r="D188" s="277" t="s">
        <v>732</v>
      </c>
      <c r="E188" s="299" t="s">
        <v>296</v>
      </c>
      <c r="F188" s="277" t="s">
        <v>850</v>
      </c>
      <c r="G188" s="269">
        <v>12</v>
      </c>
      <c r="H188" s="269">
        <v>12.5</v>
      </c>
      <c r="I188" s="269">
        <f t="shared" si="4"/>
        <v>12.25</v>
      </c>
      <c r="J188" s="270" t="str">
        <f t="shared" si="5"/>
        <v>ĐYC</v>
      </c>
    </row>
    <row r="189" spans="1:10" ht="33.75" customHeight="1">
      <c r="A189" s="283">
        <v>182</v>
      </c>
      <c r="B189" s="255" t="s">
        <v>293</v>
      </c>
      <c r="C189" s="277" t="s">
        <v>875</v>
      </c>
      <c r="D189" s="277" t="s">
        <v>89</v>
      </c>
      <c r="E189" s="255" t="s">
        <v>297</v>
      </c>
      <c r="F189" s="277" t="s">
        <v>849</v>
      </c>
      <c r="G189" s="269">
        <v>17.5</v>
      </c>
      <c r="H189" s="269">
        <v>17.75</v>
      </c>
      <c r="I189" s="269">
        <f t="shared" si="4"/>
        <v>17.625</v>
      </c>
      <c r="J189" s="270" t="str">
        <f t="shared" si="5"/>
        <v>Tốt</v>
      </c>
    </row>
    <row r="190" spans="1:10" ht="33.75" customHeight="1">
      <c r="A190" s="283">
        <v>183</v>
      </c>
      <c r="B190" s="255" t="s">
        <v>298</v>
      </c>
      <c r="C190" s="277" t="s">
        <v>891</v>
      </c>
      <c r="D190" s="277" t="s">
        <v>730</v>
      </c>
      <c r="E190" s="255" t="s">
        <v>303</v>
      </c>
      <c r="F190" s="277" t="s">
        <v>849</v>
      </c>
      <c r="G190" s="269">
        <v>14.5</v>
      </c>
      <c r="H190" s="269">
        <v>15</v>
      </c>
      <c r="I190" s="269">
        <f t="shared" si="4"/>
        <v>14.75</v>
      </c>
      <c r="J190" s="270" t="str">
        <f t="shared" si="5"/>
        <v>Khá</v>
      </c>
    </row>
    <row r="191" spans="1:10" ht="33.75" customHeight="1">
      <c r="A191" s="283">
        <v>184</v>
      </c>
      <c r="B191" s="255" t="s">
        <v>892</v>
      </c>
      <c r="C191" s="277" t="s">
        <v>891</v>
      </c>
      <c r="D191" s="277" t="s">
        <v>731</v>
      </c>
      <c r="E191" s="255" t="s">
        <v>304</v>
      </c>
      <c r="F191" s="277" t="s">
        <v>849</v>
      </c>
      <c r="G191" s="269">
        <v>10</v>
      </c>
      <c r="H191" s="269">
        <v>10.5</v>
      </c>
      <c r="I191" s="269">
        <f t="shared" si="4"/>
        <v>10.25</v>
      </c>
      <c r="J191" s="270" t="str">
        <f t="shared" si="5"/>
        <v>ĐYC</v>
      </c>
    </row>
    <row r="192" spans="1:10" ht="33.75" customHeight="1">
      <c r="A192" s="283">
        <v>185</v>
      </c>
      <c r="B192" s="255" t="s">
        <v>893</v>
      </c>
      <c r="C192" s="277" t="s">
        <v>891</v>
      </c>
      <c r="D192" s="277" t="s">
        <v>732</v>
      </c>
      <c r="E192" s="255" t="s">
        <v>305</v>
      </c>
      <c r="F192" s="277" t="s">
        <v>851</v>
      </c>
      <c r="G192" s="269">
        <v>13.5</v>
      </c>
      <c r="H192" s="269">
        <v>13.5</v>
      </c>
      <c r="I192" s="269">
        <f t="shared" si="4"/>
        <v>13.5</v>
      </c>
      <c r="J192" s="270" t="str">
        <f t="shared" si="5"/>
        <v>ĐYC</v>
      </c>
    </row>
    <row r="193" spans="1:10" ht="33.75" customHeight="1">
      <c r="A193" s="283">
        <v>186</v>
      </c>
      <c r="B193" s="255" t="s">
        <v>894</v>
      </c>
      <c r="C193" s="277" t="s">
        <v>891</v>
      </c>
      <c r="D193" s="277" t="s">
        <v>732</v>
      </c>
      <c r="E193" s="255" t="s">
        <v>306</v>
      </c>
      <c r="F193" s="277" t="s">
        <v>850</v>
      </c>
      <c r="G193" s="269"/>
      <c r="H193" s="269"/>
      <c r="I193" s="269">
        <f t="shared" si="4"/>
        <v>0</v>
      </c>
      <c r="J193" s="270" t="str">
        <f t="shared" si="5"/>
        <v>KXL</v>
      </c>
    </row>
    <row r="194" spans="1:10" ht="33.75" customHeight="1">
      <c r="A194" s="283">
        <v>187</v>
      </c>
      <c r="B194" s="255" t="s">
        <v>299</v>
      </c>
      <c r="C194" s="277" t="s">
        <v>891</v>
      </c>
      <c r="D194" s="277" t="s">
        <v>732</v>
      </c>
      <c r="E194" s="255" t="s">
        <v>307</v>
      </c>
      <c r="F194" s="277" t="s">
        <v>851</v>
      </c>
      <c r="G194" s="269"/>
      <c r="H194" s="269"/>
      <c r="I194" s="269">
        <f t="shared" si="4"/>
        <v>0</v>
      </c>
      <c r="J194" s="270" t="str">
        <f t="shared" si="5"/>
        <v>KXL</v>
      </c>
    </row>
    <row r="195" spans="1:10" ht="33.75" customHeight="1">
      <c r="A195" s="283">
        <v>188</v>
      </c>
      <c r="B195" s="255" t="s">
        <v>300</v>
      </c>
      <c r="C195" s="277" t="s">
        <v>891</v>
      </c>
      <c r="D195" s="277" t="s">
        <v>732</v>
      </c>
      <c r="E195" s="255" t="s">
        <v>308</v>
      </c>
      <c r="F195" s="277" t="s">
        <v>849</v>
      </c>
      <c r="G195" s="269">
        <v>13.5</v>
      </c>
      <c r="H195" s="269">
        <v>13.5</v>
      </c>
      <c r="I195" s="269">
        <f t="shared" si="4"/>
        <v>13.5</v>
      </c>
      <c r="J195" s="270" t="str">
        <f t="shared" si="5"/>
        <v>ĐYC</v>
      </c>
    </row>
    <row r="196" spans="1:10" ht="33.75" customHeight="1">
      <c r="A196" s="283">
        <v>189</v>
      </c>
      <c r="B196" s="255" t="s">
        <v>301</v>
      </c>
      <c r="C196" s="277" t="s">
        <v>891</v>
      </c>
      <c r="D196" s="277" t="s">
        <v>732</v>
      </c>
      <c r="E196" s="255" t="s">
        <v>309</v>
      </c>
      <c r="F196" s="277" t="s">
        <v>777</v>
      </c>
      <c r="G196" s="269"/>
      <c r="H196" s="269"/>
      <c r="I196" s="269"/>
      <c r="J196" s="301" t="s">
        <v>645</v>
      </c>
    </row>
    <row r="197" spans="1:10" ht="33.75" customHeight="1">
      <c r="A197" s="283">
        <v>190</v>
      </c>
      <c r="B197" s="255" t="s">
        <v>302</v>
      </c>
      <c r="C197" s="277" t="s">
        <v>891</v>
      </c>
      <c r="D197" s="277" t="s">
        <v>732</v>
      </c>
      <c r="E197" s="255" t="s">
        <v>310</v>
      </c>
      <c r="F197" s="277" t="s">
        <v>854</v>
      </c>
      <c r="G197" s="269">
        <v>12</v>
      </c>
      <c r="H197" s="269">
        <v>13</v>
      </c>
      <c r="I197" s="269">
        <f t="shared" si="4"/>
        <v>12.5</v>
      </c>
      <c r="J197" s="270" t="str">
        <f t="shared" si="5"/>
        <v>ĐYC</v>
      </c>
    </row>
    <row r="198" spans="1:10" ht="33.75" customHeight="1">
      <c r="A198" s="283">
        <v>191</v>
      </c>
      <c r="B198" s="255" t="s">
        <v>103</v>
      </c>
      <c r="C198" s="277" t="s">
        <v>891</v>
      </c>
      <c r="D198" s="277" t="s">
        <v>916</v>
      </c>
      <c r="E198" s="255" t="s">
        <v>311</v>
      </c>
      <c r="F198" s="277" t="s">
        <v>916</v>
      </c>
      <c r="G198" s="269">
        <v>12</v>
      </c>
      <c r="H198" s="269">
        <v>12</v>
      </c>
      <c r="I198" s="269">
        <f t="shared" si="4"/>
        <v>12</v>
      </c>
      <c r="J198" s="270" t="str">
        <f t="shared" si="5"/>
        <v>ĐYC</v>
      </c>
    </row>
    <row r="199" spans="1:10" s="52" customFormat="1" ht="33.75" customHeight="1">
      <c r="A199" s="283">
        <v>192</v>
      </c>
      <c r="B199" s="255" t="s">
        <v>734</v>
      </c>
      <c r="C199" s="277" t="s">
        <v>742</v>
      </c>
      <c r="D199" s="277" t="s">
        <v>730</v>
      </c>
      <c r="E199" s="255" t="s">
        <v>735</v>
      </c>
      <c r="F199" s="277" t="s">
        <v>849</v>
      </c>
      <c r="G199" s="269">
        <v>15.75</v>
      </c>
      <c r="H199" s="269">
        <v>15.75</v>
      </c>
      <c r="I199" s="269">
        <f t="shared" si="4"/>
        <v>15.75</v>
      </c>
      <c r="J199" s="270" t="str">
        <f t="shared" si="5"/>
        <v>Khá</v>
      </c>
    </row>
    <row r="200" spans="1:10" s="52" customFormat="1" ht="33.75" customHeight="1">
      <c r="A200" s="283">
        <v>193</v>
      </c>
      <c r="B200" s="255" t="s">
        <v>312</v>
      </c>
      <c r="C200" s="277" t="s">
        <v>742</v>
      </c>
      <c r="D200" s="277" t="s">
        <v>731</v>
      </c>
      <c r="E200" s="255" t="s">
        <v>316</v>
      </c>
      <c r="F200" s="277" t="s">
        <v>849</v>
      </c>
      <c r="G200" s="269">
        <v>15.5</v>
      </c>
      <c r="H200" s="269">
        <v>15.75</v>
      </c>
      <c r="I200" s="269">
        <f t="shared" si="4"/>
        <v>15.625</v>
      </c>
      <c r="J200" s="270" t="str">
        <f t="shared" si="5"/>
        <v>Khá</v>
      </c>
    </row>
    <row r="201" spans="1:10" s="52" customFormat="1" ht="33.75" customHeight="1">
      <c r="A201" s="283">
        <v>194</v>
      </c>
      <c r="B201" s="255" t="s">
        <v>313</v>
      </c>
      <c r="C201" s="277" t="s">
        <v>742</v>
      </c>
      <c r="D201" s="277" t="s">
        <v>731</v>
      </c>
      <c r="E201" s="255" t="s">
        <v>317</v>
      </c>
      <c r="F201" s="277" t="s">
        <v>850</v>
      </c>
      <c r="G201" s="269">
        <v>14.5</v>
      </c>
      <c r="H201" s="269">
        <v>14.25</v>
      </c>
      <c r="I201" s="269">
        <f aca="true" t="shared" si="6" ref="I201:I217">(G201+H201)/2</f>
        <v>14.375</v>
      </c>
      <c r="J201" s="270" t="str">
        <f aca="true" t="shared" si="7" ref="J201:J217">IF(AND(I201&gt;=16,I201&lt;=20),"Tốt",IF(AND(I201&gt;=14,I201&lt;16),"Khá",IF(AND(I201&gt;=10,I201&lt;14),"ĐYC","KXL")))</f>
        <v>Khá</v>
      </c>
    </row>
    <row r="202" spans="1:10" s="52" customFormat="1" ht="33.75" customHeight="1">
      <c r="A202" s="283">
        <v>195</v>
      </c>
      <c r="B202" s="255" t="s">
        <v>739</v>
      </c>
      <c r="C202" s="277" t="s">
        <v>742</v>
      </c>
      <c r="D202" s="277" t="s">
        <v>732</v>
      </c>
      <c r="E202" s="255" t="s">
        <v>318</v>
      </c>
      <c r="F202" s="277" t="s">
        <v>850</v>
      </c>
      <c r="G202" s="269">
        <v>14.5</v>
      </c>
      <c r="H202" s="269">
        <v>14.75</v>
      </c>
      <c r="I202" s="269">
        <f t="shared" si="6"/>
        <v>14.625</v>
      </c>
      <c r="J202" s="270" t="str">
        <f t="shared" si="7"/>
        <v>Khá</v>
      </c>
    </row>
    <row r="203" spans="1:10" ht="33.75" customHeight="1">
      <c r="A203" s="283">
        <v>196</v>
      </c>
      <c r="B203" s="255" t="s">
        <v>314</v>
      </c>
      <c r="C203" s="277" t="s">
        <v>742</v>
      </c>
      <c r="D203" s="277" t="s">
        <v>732</v>
      </c>
      <c r="E203" s="255" t="s">
        <v>319</v>
      </c>
      <c r="F203" s="277" t="s">
        <v>851</v>
      </c>
      <c r="G203" s="269">
        <v>14.5</v>
      </c>
      <c r="H203" s="269">
        <v>14.5</v>
      </c>
      <c r="I203" s="269">
        <f t="shared" si="6"/>
        <v>14.5</v>
      </c>
      <c r="J203" s="270" t="str">
        <f t="shared" si="7"/>
        <v>Khá</v>
      </c>
    </row>
    <row r="204" spans="1:10" ht="33.75" customHeight="1">
      <c r="A204" s="283">
        <v>197</v>
      </c>
      <c r="B204" s="255" t="s">
        <v>315</v>
      </c>
      <c r="C204" s="277" t="s">
        <v>742</v>
      </c>
      <c r="D204" s="277" t="s">
        <v>732</v>
      </c>
      <c r="E204" s="255" t="s">
        <v>320</v>
      </c>
      <c r="F204" s="277" t="s">
        <v>850</v>
      </c>
      <c r="G204" s="269">
        <v>15.25</v>
      </c>
      <c r="H204" s="269">
        <v>15.5</v>
      </c>
      <c r="I204" s="269">
        <f t="shared" si="6"/>
        <v>15.375</v>
      </c>
      <c r="J204" s="270" t="str">
        <f t="shared" si="7"/>
        <v>Khá</v>
      </c>
    </row>
    <row r="205" spans="1:10" ht="33.75" customHeight="1">
      <c r="A205" s="283">
        <v>198</v>
      </c>
      <c r="B205" s="255" t="s">
        <v>740</v>
      </c>
      <c r="C205" s="277" t="s">
        <v>742</v>
      </c>
      <c r="D205" s="277" t="s">
        <v>732</v>
      </c>
      <c r="E205" s="255" t="s">
        <v>741</v>
      </c>
      <c r="F205" s="277" t="s">
        <v>850</v>
      </c>
      <c r="G205" s="269">
        <v>15.25</v>
      </c>
      <c r="H205" s="269">
        <v>15.5</v>
      </c>
      <c r="I205" s="269">
        <f t="shared" si="6"/>
        <v>15.375</v>
      </c>
      <c r="J205" s="270" t="str">
        <f t="shared" si="7"/>
        <v>Khá</v>
      </c>
    </row>
    <row r="206" spans="1:10" ht="33.75" customHeight="1">
      <c r="A206" s="283">
        <v>199</v>
      </c>
      <c r="B206" s="255" t="s">
        <v>904</v>
      </c>
      <c r="C206" s="277" t="s">
        <v>742</v>
      </c>
      <c r="D206" s="277" t="s">
        <v>732</v>
      </c>
      <c r="E206" s="255" t="s">
        <v>321</v>
      </c>
      <c r="F206" s="277" t="s">
        <v>851</v>
      </c>
      <c r="G206" s="269">
        <v>16.25</v>
      </c>
      <c r="H206" s="269">
        <v>16</v>
      </c>
      <c r="I206" s="269">
        <f t="shared" si="6"/>
        <v>16.125</v>
      </c>
      <c r="J206" s="270" t="str">
        <f t="shared" si="7"/>
        <v>Tốt</v>
      </c>
    </row>
    <row r="207" spans="1:10" ht="33.75" customHeight="1">
      <c r="A207" s="283">
        <v>200</v>
      </c>
      <c r="B207" s="255" t="s">
        <v>322</v>
      </c>
      <c r="C207" s="277" t="s">
        <v>890</v>
      </c>
      <c r="D207" s="277" t="s">
        <v>730</v>
      </c>
      <c r="E207" s="255" t="s">
        <v>325</v>
      </c>
      <c r="F207" s="277" t="s">
        <v>851</v>
      </c>
      <c r="G207" s="269">
        <v>14</v>
      </c>
      <c r="H207" s="269">
        <v>14</v>
      </c>
      <c r="I207" s="269">
        <f t="shared" si="6"/>
        <v>14</v>
      </c>
      <c r="J207" s="270" t="str">
        <f t="shared" si="7"/>
        <v>Khá</v>
      </c>
    </row>
    <row r="208" spans="1:10" ht="33.75" customHeight="1">
      <c r="A208" s="283">
        <v>201</v>
      </c>
      <c r="B208" s="255" t="s">
        <v>695</v>
      </c>
      <c r="C208" s="277" t="s">
        <v>890</v>
      </c>
      <c r="D208" s="277" t="s">
        <v>731</v>
      </c>
      <c r="E208" s="255" t="s">
        <v>326</v>
      </c>
      <c r="F208" s="277" t="s">
        <v>849</v>
      </c>
      <c r="G208" s="269">
        <v>15.25</v>
      </c>
      <c r="H208" s="269">
        <v>15</v>
      </c>
      <c r="I208" s="269">
        <f t="shared" si="6"/>
        <v>15.125</v>
      </c>
      <c r="J208" s="270" t="str">
        <f t="shared" si="7"/>
        <v>Khá</v>
      </c>
    </row>
    <row r="209" spans="1:10" ht="33.75" customHeight="1">
      <c r="A209" s="283">
        <v>202</v>
      </c>
      <c r="B209" s="255" t="s">
        <v>749</v>
      </c>
      <c r="C209" s="277" t="s">
        <v>890</v>
      </c>
      <c r="D209" s="277" t="s">
        <v>732</v>
      </c>
      <c r="E209" s="255" t="s">
        <v>327</v>
      </c>
      <c r="F209" s="277" t="s">
        <v>851</v>
      </c>
      <c r="G209" s="269">
        <v>14.5</v>
      </c>
      <c r="H209" s="269">
        <v>14.5</v>
      </c>
      <c r="I209" s="269">
        <f t="shared" si="6"/>
        <v>14.5</v>
      </c>
      <c r="J209" s="270" t="str">
        <f t="shared" si="7"/>
        <v>Khá</v>
      </c>
    </row>
    <row r="210" spans="1:10" ht="33.75" customHeight="1">
      <c r="A210" s="283">
        <v>203</v>
      </c>
      <c r="B210" s="255" t="s">
        <v>323</v>
      </c>
      <c r="C210" s="277" t="s">
        <v>890</v>
      </c>
      <c r="D210" s="277" t="s">
        <v>732</v>
      </c>
      <c r="E210" s="255" t="s">
        <v>328</v>
      </c>
      <c r="F210" s="277" t="s">
        <v>849</v>
      </c>
      <c r="G210" s="269">
        <v>14</v>
      </c>
      <c r="H210" s="269">
        <v>14.75</v>
      </c>
      <c r="I210" s="269">
        <f t="shared" si="6"/>
        <v>14.375</v>
      </c>
      <c r="J210" s="270" t="str">
        <f t="shared" si="7"/>
        <v>Khá</v>
      </c>
    </row>
    <row r="211" spans="1:10" ht="33.75" customHeight="1">
      <c r="A211" s="283">
        <v>204</v>
      </c>
      <c r="B211" s="255" t="s">
        <v>748</v>
      </c>
      <c r="C211" s="277" t="s">
        <v>890</v>
      </c>
      <c r="D211" s="277" t="s">
        <v>732</v>
      </c>
      <c r="E211" s="255" t="s">
        <v>329</v>
      </c>
      <c r="F211" s="277" t="s">
        <v>850</v>
      </c>
      <c r="G211" s="269">
        <v>13</v>
      </c>
      <c r="H211" s="269">
        <v>13.5</v>
      </c>
      <c r="I211" s="269">
        <f t="shared" si="6"/>
        <v>13.25</v>
      </c>
      <c r="J211" s="270" t="str">
        <f t="shared" si="7"/>
        <v>ĐYC</v>
      </c>
    </row>
    <row r="212" spans="1:10" ht="33.75" customHeight="1">
      <c r="A212" s="283">
        <v>205</v>
      </c>
      <c r="B212" s="255" t="s">
        <v>745</v>
      </c>
      <c r="C212" s="277" t="s">
        <v>890</v>
      </c>
      <c r="D212" s="277" t="s">
        <v>732</v>
      </c>
      <c r="E212" s="255" t="s">
        <v>330</v>
      </c>
      <c r="F212" s="277" t="s">
        <v>850</v>
      </c>
      <c r="G212" s="269">
        <v>12</v>
      </c>
      <c r="H212" s="269">
        <v>12.5</v>
      </c>
      <c r="I212" s="269">
        <f t="shared" si="6"/>
        <v>12.25</v>
      </c>
      <c r="J212" s="270" t="str">
        <f t="shared" si="7"/>
        <v>ĐYC</v>
      </c>
    </row>
    <row r="213" spans="1:10" ht="33.75" customHeight="1" thickBot="1">
      <c r="A213" s="283">
        <v>206</v>
      </c>
      <c r="B213" s="255" t="s">
        <v>324</v>
      </c>
      <c r="C213" s="277" t="s">
        <v>890</v>
      </c>
      <c r="D213" s="277" t="s">
        <v>732</v>
      </c>
      <c r="E213" s="255" t="s">
        <v>331</v>
      </c>
      <c r="F213" s="277" t="s">
        <v>705</v>
      </c>
      <c r="G213" s="269"/>
      <c r="H213" s="269"/>
      <c r="I213" s="269"/>
      <c r="J213" s="301" t="s">
        <v>645</v>
      </c>
    </row>
    <row r="214" spans="1:10" ht="33.75" customHeight="1" thickTop="1">
      <c r="A214" s="283">
        <v>207</v>
      </c>
      <c r="B214" s="255" t="s">
        <v>332</v>
      </c>
      <c r="C214" s="277" t="s">
        <v>811</v>
      </c>
      <c r="D214" s="295" t="s">
        <v>77</v>
      </c>
      <c r="E214" s="255" t="s">
        <v>333</v>
      </c>
      <c r="F214" s="274" t="s">
        <v>850</v>
      </c>
      <c r="G214" s="269">
        <v>14.5</v>
      </c>
      <c r="H214" s="269">
        <v>14.25</v>
      </c>
      <c r="I214" s="269">
        <f t="shared" si="6"/>
        <v>14.375</v>
      </c>
      <c r="J214" s="270" t="str">
        <f t="shared" si="7"/>
        <v>Khá</v>
      </c>
    </row>
    <row r="215" spans="1:10" ht="33.75" customHeight="1">
      <c r="A215" s="283">
        <v>208</v>
      </c>
      <c r="B215" s="255" t="s">
        <v>334</v>
      </c>
      <c r="C215" s="277" t="s">
        <v>811</v>
      </c>
      <c r="D215" s="277" t="s">
        <v>732</v>
      </c>
      <c r="E215" s="255" t="s">
        <v>337</v>
      </c>
      <c r="F215" s="277" t="s">
        <v>777</v>
      </c>
      <c r="G215" s="269">
        <v>15.75</v>
      </c>
      <c r="H215" s="269">
        <v>15.75</v>
      </c>
      <c r="I215" s="269">
        <f t="shared" si="6"/>
        <v>15.75</v>
      </c>
      <c r="J215" s="270" t="str">
        <f t="shared" si="7"/>
        <v>Khá</v>
      </c>
    </row>
    <row r="216" spans="1:10" ht="33.75" customHeight="1">
      <c r="A216" s="283">
        <v>209</v>
      </c>
      <c r="B216" s="255" t="s">
        <v>708</v>
      </c>
      <c r="C216" s="277" t="s">
        <v>811</v>
      </c>
      <c r="D216" s="277" t="s">
        <v>732</v>
      </c>
      <c r="E216" s="255" t="s">
        <v>338</v>
      </c>
      <c r="F216" s="277" t="s">
        <v>851</v>
      </c>
      <c r="G216" s="269">
        <v>13</v>
      </c>
      <c r="H216" s="269">
        <v>13.5</v>
      </c>
      <c r="I216" s="269">
        <f t="shared" si="6"/>
        <v>13.25</v>
      </c>
      <c r="J216" s="270" t="str">
        <f t="shared" si="7"/>
        <v>ĐYC</v>
      </c>
    </row>
    <row r="217" spans="1:10" ht="33.75" customHeight="1">
      <c r="A217" s="283">
        <v>210</v>
      </c>
      <c r="B217" s="255" t="s">
        <v>335</v>
      </c>
      <c r="C217" s="277" t="s">
        <v>811</v>
      </c>
      <c r="D217" s="277" t="s">
        <v>732</v>
      </c>
      <c r="E217" s="255" t="s">
        <v>339</v>
      </c>
      <c r="F217" s="277" t="s">
        <v>851</v>
      </c>
      <c r="G217" s="269">
        <v>14.5</v>
      </c>
      <c r="H217" s="269">
        <v>14.25</v>
      </c>
      <c r="I217" s="269">
        <f t="shared" si="6"/>
        <v>14.375</v>
      </c>
      <c r="J217" s="270" t="str">
        <f t="shared" si="7"/>
        <v>Khá</v>
      </c>
    </row>
    <row r="218" spans="1:10" ht="33.75" customHeight="1" thickBot="1">
      <c r="A218" s="284">
        <v>211</v>
      </c>
      <c r="B218" s="258" t="s">
        <v>336</v>
      </c>
      <c r="C218" s="275" t="s">
        <v>811</v>
      </c>
      <c r="D218" s="275" t="s">
        <v>732</v>
      </c>
      <c r="E218" s="258" t="s">
        <v>340</v>
      </c>
      <c r="F218" s="275" t="s">
        <v>851</v>
      </c>
      <c r="G218" s="276"/>
      <c r="H218" s="276"/>
      <c r="I218" s="276"/>
      <c r="J218" s="302" t="s">
        <v>645</v>
      </c>
    </row>
    <row r="219" spans="1:10" ht="29.25" customHeight="1" thickTop="1">
      <c r="A219" s="223"/>
      <c r="B219" s="325" t="s">
        <v>686</v>
      </c>
      <c r="C219" s="325"/>
      <c r="D219" s="325"/>
      <c r="E219" s="325"/>
      <c r="F219" s="325"/>
      <c r="G219" s="325"/>
      <c r="H219" s="325"/>
      <c r="I219" s="325"/>
      <c r="J219" s="325"/>
    </row>
    <row r="220" spans="1:10" ht="29.25" customHeight="1">
      <c r="A220" s="223"/>
      <c r="B220" s="316" t="s">
        <v>685</v>
      </c>
      <c r="C220" s="316"/>
      <c r="D220" s="177"/>
      <c r="E220" s="99"/>
      <c r="F220" s="201" t="s">
        <v>684</v>
      </c>
      <c r="G220" s="201"/>
      <c r="H220" s="201"/>
      <c r="I220" s="201"/>
      <c r="J220" s="98"/>
    </row>
    <row r="221" spans="1:11" ht="29.25" customHeight="1">
      <c r="A221" s="259"/>
      <c r="B221" s="260"/>
      <c r="C221" s="261"/>
      <c r="D221" s="261"/>
      <c r="E221" s="261"/>
      <c r="F221" s="261"/>
      <c r="G221" s="262"/>
      <c r="H221" s="262"/>
      <c r="I221" s="262"/>
      <c r="J221" s="261"/>
      <c r="K221" s="263"/>
    </row>
    <row r="222" spans="1:11" ht="29.25" customHeight="1">
      <c r="A222" s="264"/>
      <c r="B222" s="260"/>
      <c r="C222" s="261"/>
      <c r="D222" s="261"/>
      <c r="E222" s="261"/>
      <c r="F222" s="261"/>
      <c r="G222" s="262"/>
      <c r="H222" s="262"/>
      <c r="I222" s="262"/>
      <c r="J222" s="261"/>
      <c r="K222" s="263"/>
    </row>
    <row r="223" spans="1:11" ht="29.25" customHeight="1">
      <c r="A223" s="264"/>
      <c r="B223" s="260"/>
      <c r="C223" s="261"/>
      <c r="D223" s="261"/>
      <c r="E223" s="261"/>
      <c r="F223" s="261"/>
      <c r="G223" s="262"/>
      <c r="H223" s="262"/>
      <c r="I223" s="262"/>
      <c r="J223" s="261"/>
      <c r="K223" s="263"/>
    </row>
    <row r="224" spans="1:11" ht="29.25" customHeight="1">
      <c r="A224" s="264"/>
      <c r="B224" s="260"/>
      <c r="C224" s="261"/>
      <c r="D224" s="261"/>
      <c r="E224" s="261"/>
      <c r="F224" s="261"/>
      <c r="G224" s="262"/>
      <c r="H224" s="262"/>
      <c r="I224" s="262"/>
      <c r="J224" s="261"/>
      <c r="K224" s="263"/>
    </row>
    <row r="225" spans="1:11" ht="29.25" customHeight="1">
      <c r="A225" s="264"/>
      <c r="B225" s="260"/>
      <c r="C225" s="261"/>
      <c r="D225" s="261"/>
      <c r="E225" s="261"/>
      <c r="F225" s="261"/>
      <c r="G225" s="262"/>
      <c r="H225" s="262"/>
      <c r="I225" s="262"/>
      <c r="J225" s="261"/>
      <c r="K225" s="263"/>
    </row>
    <row r="226" spans="1:11" ht="29.25" customHeight="1">
      <c r="A226" s="264"/>
      <c r="B226" s="260"/>
      <c r="C226" s="261"/>
      <c r="D226" s="261"/>
      <c r="E226" s="261"/>
      <c r="F226" s="261"/>
      <c r="G226" s="262"/>
      <c r="H226" s="262"/>
      <c r="I226" s="262"/>
      <c r="J226" s="261"/>
      <c r="K226" s="263"/>
    </row>
    <row r="227" spans="1:11" ht="29.25" customHeight="1">
      <c r="A227" s="264"/>
      <c r="B227" s="260"/>
      <c r="C227" s="261"/>
      <c r="D227" s="261"/>
      <c r="E227" s="261"/>
      <c r="F227" s="261"/>
      <c r="G227" s="262"/>
      <c r="H227" s="262"/>
      <c r="I227" s="262"/>
      <c r="J227" s="261"/>
      <c r="K227" s="263"/>
    </row>
  </sheetData>
  <sheetProtection/>
  <autoFilter ref="A7:J220"/>
  <mergeCells count="6">
    <mergeCell ref="B219:J219"/>
    <mergeCell ref="B220:C220"/>
    <mergeCell ref="A1:C1"/>
    <mergeCell ref="A2:C2"/>
    <mergeCell ref="B4:J4"/>
    <mergeCell ref="B5:J5"/>
  </mergeCells>
  <printOptions/>
  <pageMargins left="0.5" right="0.29" top="0.31" bottom="0.28" header="0.18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7"/>
  <sheetViews>
    <sheetView zoomScalePageLayoutView="0" workbookViewId="0" topLeftCell="A1">
      <selection activeCell="E232" sqref="E232"/>
    </sheetView>
  </sheetViews>
  <sheetFormatPr defaultColWidth="9.140625" defaultRowHeight="12.75"/>
  <cols>
    <col min="1" max="1" width="3.421875" style="49" customWidth="1"/>
    <col min="2" max="2" width="18.7109375" style="143" customWidth="1"/>
    <col min="3" max="3" width="13.421875" style="49" customWidth="1"/>
    <col min="4" max="4" width="13.8515625" style="49" customWidth="1"/>
    <col min="5" max="5" width="61.28125" style="45" customWidth="1"/>
    <col min="6" max="6" width="9.00390625" style="49" customWidth="1"/>
    <col min="7" max="8" width="5.140625" style="179" customWidth="1"/>
    <col min="9" max="9" width="5.421875" style="92" customWidth="1"/>
    <col min="10" max="10" width="6.140625" style="49" customWidth="1"/>
    <col min="11" max="16384" width="9.140625" style="49" customWidth="1"/>
  </cols>
  <sheetData>
    <row r="1" spans="1:3" ht="12.75" customHeight="1">
      <c r="A1" s="326" t="s">
        <v>812</v>
      </c>
      <c r="B1" s="326"/>
      <c r="C1" s="326"/>
    </row>
    <row r="2" spans="1:4" ht="12.75" customHeight="1">
      <c r="A2" s="339" t="s">
        <v>927</v>
      </c>
      <c r="B2" s="339"/>
      <c r="C2" s="339"/>
      <c r="D2" s="339"/>
    </row>
    <row r="3" ht="6" customHeight="1"/>
    <row r="4" spans="2:10" ht="15">
      <c r="B4" s="335" t="s">
        <v>897</v>
      </c>
      <c r="C4" s="335"/>
      <c r="D4" s="335"/>
      <c r="E4" s="335"/>
      <c r="F4" s="335"/>
      <c r="G4" s="336"/>
      <c r="H4" s="336"/>
      <c r="I4" s="336"/>
      <c r="J4" s="335"/>
    </row>
    <row r="5" spans="2:10" ht="20.25" customHeight="1">
      <c r="B5" s="337" t="s">
        <v>821</v>
      </c>
      <c r="C5" s="337"/>
      <c r="D5" s="337"/>
      <c r="E5" s="337"/>
      <c r="F5" s="337"/>
      <c r="G5" s="338"/>
      <c r="H5" s="338"/>
      <c r="I5" s="338"/>
      <c r="J5" s="337"/>
    </row>
    <row r="6" ht="6" customHeight="1" thickBot="1"/>
    <row r="7" spans="1:10" ht="27.75" customHeight="1" thickTop="1">
      <c r="A7" s="127" t="s">
        <v>814</v>
      </c>
      <c r="B7" s="144" t="s">
        <v>815</v>
      </c>
      <c r="C7" s="128" t="s">
        <v>816</v>
      </c>
      <c r="D7" s="128" t="s">
        <v>817</v>
      </c>
      <c r="E7" s="128" t="s">
        <v>818</v>
      </c>
      <c r="F7" s="128" t="s">
        <v>819</v>
      </c>
      <c r="G7" s="129" t="s">
        <v>753</v>
      </c>
      <c r="H7" s="129" t="s">
        <v>752</v>
      </c>
      <c r="I7" s="129" t="s">
        <v>925</v>
      </c>
      <c r="J7" s="130" t="s">
        <v>926</v>
      </c>
    </row>
    <row r="8" spans="1:10" ht="39.75" customHeight="1">
      <c r="A8" s="131">
        <v>1</v>
      </c>
      <c r="B8" s="145"/>
      <c r="C8" s="133"/>
      <c r="D8" s="133"/>
      <c r="E8" s="133"/>
      <c r="F8" s="133"/>
      <c r="G8" s="167"/>
      <c r="H8" s="167"/>
      <c r="I8" s="135"/>
      <c r="J8" s="126"/>
    </row>
    <row r="9" spans="1:10" ht="27.75" customHeight="1">
      <c r="A9" s="131">
        <v>2</v>
      </c>
      <c r="B9" s="145"/>
      <c r="C9" s="133"/>
      <c r="D9" s="133"/>
      <c r="E9" s="133"/>
      <c r="F9" s="133"/>
      <c r="G9" s="167"/>
      <c r="H9" s="167"/>
      <c r="I9" s="135"/>
      <c r="J9" s="126"/>
    </row>
    <row r="10" spans="1:10" ht="27.75" customHeight="1">
      <c r="A10" s="131">
        <v>3</v>
      </c>
      <c r="B10" s="145"/>
      <c r="C10" s="133"/>
      <c r="D10" s="133"/>
      <c r="E10" s="133"/>
      <c r="F10" s="133"/>
      <c r="G10" s="167"/>
      <c r="H10" s="167"/>
      <c r="I10" s="135"/>
      <c r="J10" s="126"/>
    </row>
    <row r="11" spans="1:10" ht="24.75" customHeight="1">
      <c r="A11" s="131">
        <v>4</v>
      </c>
      <c r="B11" s="145"/>
      <c r="C11" s="133"/>
      <c r="D11" s="133"/>
      <c r="E11" s="133"/>
      <c r="F11" s="133"/>
      <c r="G11" s="167"/>
      <c r="H11" s="167"/>
      <c r="I11" s="135"/>
      <c r="J11" s="126"/>
    </row>
    <row r="12" spans="1:10" ht="24.75" customHeight="1">
      <c r="A12" s="131">
        <v>5</v>
      </c>
      <c r="B12" s="146"/>
      <c r="C12" s="134"/>
      <c r="D12" s="134"/>
      <c r="E12" s="134"/>
      <c r="F12" s="134"/>
      <c r="G12" s="167"/>
      <c r="H12" s="167"/>
      <c r="I12" s="135"/>
      <c r="J12" s="126"/>
    </row>
    <row r="13" spans="1:10" ht="24.75" customHeight="1">
      <c r="A13" s="131">
        <v>6</v>
      </c>
      <c r="B13" s="145"/>
      <c r="C13" s="133"/>
      <c r="D13" s="133"/>
      <c r="E13" s="133"/>
      <c r="F13" s="133"/>
      <c r="G13" s="167"/>
      <c r="H13" s="167"/>
      <c r="I13" s="135"/>
      <c r="J13" s="126"/>
    </row>
    <row r="14" spans="1:10" ht="24.75" customHeight="1">
      <c r="A14" s="131">
        <v>7</v>
      </c>
      <c r="B14" s="145"/>
      <c r="C14" s="133"/>
      <c r="D14" s="133"/>
      <c r="E14" s="133"/>
      <c r="F14" s="133"/>
      <c r="G14" s="167"/>
      <c r="H14" s="167"/>
      <c r="I14" s="135"/>
      <c r="J14" s="126"/>
    </row>
    <row r="15" spans="1:10" ht="32.25" customHeight="1">
      <c r="A15" s="131">
        <v>8</v>
      </c>
      <c r="B15" s="145"/>
      <c r="C15" s="133"/>
      <c r="D15" s="133"/>
      <c r="E15" s="133"/>
      <c r="F15" s="133"/>
      <c r="G15" s="167"/>
      <c r="H15" s="167"/>
      <c r="I15" s="135"/>
      <c r="J15" s="126"/>
    </row>
    <row r="16" spans="1:10" ht="24.75" customHeight="1">
      <c r="A16" s="131">
        <v>9</v>
      </c>
      <c r="B16" s="145"/>
      <c r="C16" s="136"/>
      <c r="D16" s="133"/>
      <c r="E16" s="133"/>
      <c r="F16" s="133"/>
      <c r="G16" s="167"/>
      <c r="H16" s="167"/>
      <c r="I16" s="135"/>
      <c r="J16" s="126"/>
    </row>
    <row r="17" spans="1:10" ht="24.75" customHeight="1">
      <c r="A17" s="131">
        <v>10</v>
      </c>
      <c r="B17" s="145"/>
      <c r="C17" s="133"/>
      <c r="D17" s="133"/>
      <c r="E17" s="133"/>
      <c r="F17" s="133"/>
      <c r="G17" s="167"/>
      <c r="H17" s="167"/>
      <c r="I17" s="135"/>
      <c r="J17" s="126"/>
    </row>
    <row r="18" spans="1:10" ht="24.75" customHeight="1">
      <c r="A18" s="131">
        <v>11</v>
      </c>
      <c r="B18" s="145"/>
      <c r="C18" s="133"/>
      <c r="D18" s="133"/>
      <c r="E18" s="133"/>
      <c r="F18" s="133"/>
      <c r="G18" s="167"/>
      <c r="H18" s="167"/>
      <c r="I18" s="135"/>
      <c r="J18" s="126"/>
    </row>
    <row r="19" spans="1:10" ht="24.75" customHeight="1">
      <c r="A19" s="131">
        <v>12</v>
      </c>
      <c r="B19" s="145"/>
      <c r="C19" s="133"/>
      <c r="D19" s="133"/>
      <c r="E19" s="133"/>
      <c r="F19" s="133"/>
      <c r="G19" s="167"/>
      <c r="H19" s="167"/>
      <c r="I19" s="135"/>
      <c r="J19" s="126"/>
    </row>
    <row r="20" spans="1:10" ht="30.75" customHeight="1">
      <c r="A20" s="131">
        <v>13</v>
      </c>
      <c r="B20" s="145"/>
      <c r="C20" s="133"/>
      <c r="D20" s="133"/>
      <c r="E20" s="133"/>
      <c r="F20" s="133"/>
      <c r="G20" s="167"/>
      <c r="H20" s="167"/>
      <c r="I20" s="135"/>
      <c r="J20" s="126"/>
    </row>
    <row r="21" spans="1:10" ht="24.75" customHeight="1">
      <c r="A21" s="131">
        <v>14</v>
      </c>
      <c r="B21" s="145"/>
      <c r="C21" s="133"/>
      <c r="D21" s="133"/>
      <c r="E21" s="133"/>
      <c r="F21" s="133"/>
      <c r="G21" s="167"/>
      <c r="H21" s="167"/>
      <c r="I21" s="135"/>
      <c r="J21" s="126"/>
    </row>
    <row r="22" spans="1:10" ht="24.75" customHeight="1">
      <c r="A22" s="131">
        <v>15</v>
      </c>
      <c r="B22" s="145"/>
      <c r="C22" s="133"/>
      <c r="D22" s="133"/>
      <c r="E22" s="133"/>
      <c r="F22" s="133"/>
      <c r="G22" s="167"/>
      <c r="H22" s="167"/>
      <c r="I22" s="135"/>
      <c r="J22" s="126"/>
    </row>
    <row r="23" spans="1:10" ht="24.75" customHeight="1">
      <c r="A23" s="131">
        <v>16</v>
      </c>
      <c r="B23" s="145"/>
      <c r="C23" s="133"/>
      <c r="D23" s="133"/>
      <c r="E23" s="133"/>
      <c r="F23" s="133"/>
      <c r="G23" s="167"/>
      <c r="H23" s="167"/>
      <c r="I23" s="135"/>
      <c r="J23" s="126"/>
    </row>
    <row r="24" spans="1:10" ht="24.75" customHeight="1">
      <c r="A24" s="131">
        <v>17</v>
      </c>
      <c r="B24" s="145"/>
      <c r="C24" s="133"/>
      <c r="D24" s="133"/>
      <c r="E24" s="133"/>
      <c r="F24" s="133"/>
      <c r="G24" s="167"/>
      <c r="H24" s="167"/>
      <c r="I24" s="135"/>
      <c r="J24" s="126"/>
    </row>
    <row r="25" spans="1:10" ht="24.75" customHeight="1">
      <c r="A25" s="131">
        <v>18</v>
      </c>
      <c r="B25" s="145"/>
      <c r="C25" s="133"/>
      <c r="D25" s="133"/>
      <c r="E25" s="133"/>
      <c r="F25" s="133"/>
      <c r="G25" s="167"/>
      <c r="H25" s="167"/>
      <c r="I25" s="135"/>
      <c r="J25" s="126"/>
    </row>
    <row r="26" spans="1:10" ht="24.75" customHeight="1">
      <c r="A26" s="131">
        <v>19</v>
      </c>
      <c r="B26" s="145"/>
      <c r="C26" s="133"/>
      <c r="D26" s="133"/>
      <c r="E26" s="133"/>
      <c r="F26" s="133"/>
      <c r="G26" s="167"/>
      <c r="H26" s="167"/>
      <c r="I26" s="135"/>
      <c r="J26" s="126"/>
    </row>
    <row r="27" spans="1:10" ht="27.75" customHeight="1">
      <c r="A27" s="131">
        <v>20</v>
      </c>
      <c r="B27" s="145"/>
      <c r="C27" s="136"/>
      <c r="D27" s="133"/>
      <c r="E27" s="133"/>
      <c r="F27" s="133"/>
      <c r="G27" s="167"/>
      <c r="H27" s="167"/>
      <c r="I27" s="135"/>
      <c r="J27" s="126"/>
    </row>
    <row r="28" spans="1:10" ht="24.75" customHeight="1">
      <c r="A28" s="131">
        <v>21</v>
      </c>
      <c r="B28" s="145"/>
      <c r="C28" s="136"/>
      <c r="D28" s="133"/>
      <c r="E28" s="133"/>
      <c r="F28" s="133"/>
      <c r="G28" s="167"/>
      <c r="H28" s="167"/>
      <c r="I28" s="135"/>
      <c r="J28" s="126"/>
    </row>
    <row r="29" spans="1:10" ht="24.75" customHeight="1">
      <c r="A29" s="131">
        <v>22</v>
      </c>
      <c r="B29" s="145"/>
      <c r="C29" s="133"/>
      <c r="D29" s="133"/>
      <c r="E29" s="133"/>
      <c r="F29" s="133"/>
      <c r="G29" s="167"/>
      <c r="H29" s="167"/>
      <c r="I29" s="135"/>
      <c r="J29" s="126"/>
    </row>
    <row r="30" spans="1:10" ht="24.75" customHeight="1">
      <c r="A30" s="131">
        <v>23</v>
      </c>
      <c r="B30" s="145"/>
      <c r="C30" s="133"/>
      <c r="D30" s="133"/>
      <c r="E30" s="133"/>
      <c r="F30" s="133"/>
      <c r="G30" s="167"/>
      <c r="H30" s="167"/>
      <c r="I30" s="135"/>
      <c r="J30" s="126"/>
    </row>
    <row r="31" spans="1:10" ht="24.75" customHeight="1">
      <c r="A31" s="131">
        <v>24</v>
      </c>
      <c r="B31" s="145"/>
      <c r="C31" s="133"/>
      <c r="D31" s="133"/>
      <c r="E31" s="133"/>
      <c r="F31" s="133"/>
      <c r="G31" s="167"/>
      <c r="H31" s="167"/>
      <c r="I31" s="135"/>
      <c r="J31" s="126"/>
    </row>
    <row r="32" spans="1:10" ht="30.75" customHeight="1">
      <c r="A32" s="131">
        <v>25</v>
      </c>
      <c r="B32" s="145"/>
      <c r="C32" s="133"/>
      <c r="D32" s="133"/>
      <c r="E32" s="133"/>
      <c r="F32" s="133"/>
      <c r="G32" s="167"/>
      <c r="H32" s="167"/>
      <c r="I32" s="135"/>
      <c r="J32" s="126"/>
    </row>
    <row r="33" spans="1:10" ht="24.75" customHeight="1">
      <c r="A33" s="131">
        <v>26</v>
      </c>
      <c r="B33" s="145"/>
      <c r="C33" s="133"/>
      <c r="D33" s="133"/>
      <c r="E33" s="133"/>
      <c r="F33" s="133"/>
      <c r="G33" s="167"/>
      <c r="H33" s="167"/>
      <c r="I33" s="135"/>
      <c r="J33" s="126"/>
    </row>
    <row r="34" spans="1:10" ht="30" customHeight="1">
      <c r="A34" s="131">
        <v>27</v>
      </c>
      <c r="B34" s="145"/>
      <c r="C34" s="133"/>
      <c r="D34" s="133"/>
      <c r="E34" s="133"/>
      <c r="F34" s="133"/>
      <c r="G34" s="167"/>
      <c r="H34" s="167"/>
      <c r="I34" s="135"/>
      <c r="J34" s="126"/>
    </row>
    <row r="35" spans="1:10" ht="24.75" customHeight="1">
      <c r="A35" s="131">
        <v>28</v>
      </c>
      <c r="B35" s="145"/>
      <c r="C35" s="136"/>
      <c r="D35" s="133"/>
      <c r="E35" s="133"/>
      <c r="F35" s="133"/>
      <c r="G35" s="167"/>
      <c r="H35" s="167"/>
      <c r="I35" s="135"/>
      <c r="J35" s="126"/>
    </row>
    <row r="36" spans="1:10" ht="24.75" customHeight="1">
      <c r="A36" s="131">
        <v>29</v>
      </c>
      <c r="B36" s="145"/>
      <c r="C36" s="133"/>
      <c r="D36" s="133"/>
      <c r="E36" s="133"/>
      <c r="F36" s="133"/>
      <c r="G36" s="167"/>
      <c r="H36" s="167"/>
      <c r="I36" s="135"/>
      <c r="J36" s="126"/>
    </row>
    <row r="37" spans="1:10" ht="24.75" customHeight="1">
      <c r="A37" s="131">
        <v>30</v>
      </c>
      <c r="B37" s="145"/>
      <c r="C37" s="133"/>
      <c r="D37" s="133"/>
      <c r="E37" s="133"/>
      <c r="F37" s="133"/>
      <c r="G37" s="167"/>
      <c r="H37" s="167"/>
      <c r="I37" s="135"/>
      <c r="J37" s="126"/>
    </row>
    <row r="38" spans="1:10" ht="24.75" customHeight="1">
      <c r="A38" s="131">
        <v>31</v>
      </c>
      <c r="B38" s="145"/>
      <c r="C38" s="133"/>
      <c r="D38" s="133"/>
      <c r="E38" s="133"/>
      <c r="F38" s="133"/>
      <c r="G38" s="167"/>
      <c r="H38" s="167"/>
      <c r="I38" s="135"/>
      <c r="J38" s="126"/>
    </row>
    <row r="39" spans="1:10" ht="24.75" customHeight="1">
      <c r="A39" s="131">
        <v>32</v>
      </c>
      <c r="B39" s="145"/>
      <c r="C39" s="133"/>
      <c r="D39" s="133"/>
      <c r="E39" s="133"/>
      <c r="F39" s="133"/>
      <c r="G39" s="167"/>
      <c r="H39" s="167"/>
      <c r="I39" s="135"/>
      <c r="J39" s="126"/>
    </row>
    <row r="40" spans="1:10" ht="24.75" customHeight="1">
      <c r="A40" s="131">
        <v>33</v>
      </c>
      <c r="B40" s="145"/>
      <c r="C40" s="133"/>
      <c r="D40" s="133"/>
      <c r="E40" s="133"/>
      <c r="F40" s="133"/>
      <c r="G40" s="167"/>
      <c r="H40" s="167"/>
      <c r="I40" s="135"/>
      <c r="J40" s="126"/>
    </row>
    <row r="41" spans="1:10" ht="24.75" customHeight="1">
      <c r="A41" s="131">
        <v>34</v>
      </c>
      <c r="B41" s="145"/>
      <c r="C41" s="133"/>
      <c r="D41" s="133"/>
      <c r="E41" s="133"/>
      <c r="F41" s="133"/>
      <c r="G41" s="167"/>
      <c r="H41" s="167"/>
      <c r="I41" s="135"/>
      <c r="J41" s="126"/>
    </row>
    <row r="42" spans="1:10" ht="24.75" customHeight="1">
      <c r="A42" s="131">
        <v>35</v>
      </c>
      <c r="B42" s="145"/>
      <c r="C42" s="133"/>
      <c r="D42" s="133"/>
      <c r="E42" s="133"/>
      <c r="F42" s="133"/>
      <c r="G42" s="167"/>
      <c r="H42" s="167"/>
      <c r="I42" s="135"/>
      <c r="J42" s="126"/>
    </row>
    <row r="43" spans="1:10" ht="24.75" customHeight="1">
      <c r="A43" s="131">
        <v>36</v>
      </c>
      <c r="B43" s="145"/>
      <c r="C43" s="133"/>
      <c r="D43" s="133"/>
      <c r="E43" s="133"/>
      <c r="F43" s="133"/>
      <c r="G43" s="167"/>
      <c r="H43" s="167"/>
      <c r="I43" s="135"/>
      <c r="J43" s="126"/>
    </row>
    <row r="44" spans="1:10" ht="24.75" customHeight="1">
      <c r="A44" s="131">
        <v>37</v>
      </c>
      <c r="B44" s="145"/>
      <c r="C44" s="133"/>
      <c r="D44" s="133"/>
      <c r="E44" s="133"/>
      <c r="F44" s="133"/>
      <c r="G44" s="167"/>
      <c r="H44" s="167"/>
      <c r="I44" s="135"/>
      <c r="J44" s="126"/>
    </row>
    <row r="45" spans="1:10" ht="24.75" customHeight="1">
      <c r="A45" s="131">
        <v>38</v>
      </c>
      <c r="B45" s="145"/>
      <c r="C45" s="136"/>
      <c r="D45" s="133"/>
      <c r="E45" s="133"/>
      <c r="F45" s="133"/>
      <c r="G45" s="167"/>
      <c r="H45" s="167"/>
      <c r="I45" s="135"/>
      <c r="J45" s="126"/>
    </row>
    <row r="46" spans="1:10" ht="24.75" customHeight="1">
      <c r="A46" s="131">
        <v>39</v>
      </c>
      <c r="B46" s="145"/>
      <c r="C46" s="133"/>
      <c r="D46" s="133"/>
      <c r="E46" s="133"/>
      <c r="F46" s="133"/>
      <c r="G46" s="167"/>
      <c r="H46" s="167"/>
      <c r="I46" s="135"/>
      <c r="J46" s="126"/>
    </row>
    <row r="47" spans="1:10" ht="24.75" customHeight="1">
      <c r="A47" s="131">
        <v>40</v>
      </c>
      <c r="B47" s="145"/>
      <c r="C47" s="133"/>
      <c r="D47" s="133"/>
      <c r="E47" s="133"/>
      <c r="F47" s="133"/>
      <c r="G47" s="167"/>
      <c r="H47" s="167"/>
      <c r="I47" s="135"/>
      <c r="J47" s="126"/>
    </row>
    <row r="48" spans="1:10" ht="24.75" customHeight="1">
      <c r="A48" s="131">
        <v>41</v>
      </c>
      <c r="B48" s="145"/>
      <c r="C48" s="133"/>
      <c r="D48" s="133"/>
      <c r="E48" s="133"/>
      <c r="F48" s="133"/>
      <c r="G48" s="167"/>
      <c r="H48" s="167"/>
      <c r="I48" s="135"/>
      <c r="J48" s="126"/>
    </row>
    <row r="49" spans="1:10" ht="24.75" customHeight="1">
      <c r="A49" s="131">
        <v>42</v>
      </c>
      <c r="B49" s="145"/>
      <c r="C49" s="133"/>
      <c r="D49" s="133"/>
      <c r="E49" s="133"/>
      <c r="F49" s="133"/>
      <c r="G49" s="167"/>
      <c r="H49" s="167"/>
      <c r="I49" s="135"/>
      <c r="J49" s="126"/>
    </row>
    <row r="50" spans="1:10" ht="30.75" customHeight="1">
      <c r="A50" s="131">
        <v>43</v>
      </c>
      <c r="B50" s="145"/>
      <c r="C50" s="136"/>
      <c r="D50" s="133"/>
      <c r="E50" s="133"/>
      <c r="F50" s="133"/>
      <c r="G50" s="167"/>
      <c r="H50" s="167"/>
      <c r="I50" s="135"/>
      <c r="J50" s="126"/>
    </row>
    <row r="51" spans="1:10" ht="24.75" customHeight="1">
      <c r="A51" s="131">
        <v>44</v>
      </c>
      <c r="B51" s="145"/>
      <c r="C51" s="133"/>
      <c r="D51" s="133"/>
      <c r="E51" s="133"/>
      <c r="F51" s="133"/>
      <c r="G51" s="167"/>
      <c r="H51" s="167"/>
      <c r="I51" s="135"/>
      <c r="J51" s="126"/>
    </row>
    <row r="52" spans="1:10" ht="24.75" customHeight="1">
      <c r="A52" s="131">
        <v>45</v>
      </c>
      <c r="B52" s="145"/>
      <c r="C52" s="133"/>
      <c r="D52" s="133"/>
      <c r="E52" s="133"/>
      <c r="F52" s="133"/>
      <c r="G52" s="167"/>
      <c r="H52" s="167"/>
      <c r="I52" s="135"/>
      <c r="J52" s="126"/>
    </row>
    <row r="53" spans="1:10" ht="24.75" customHeight="1">
      <c r="A53" s="131">
        <v>46</v>
      </c>
      <c r="B53" s="145"/>
      <c r="C53" s="133"/>
      <c r="D53" s="133"/>
      <c r="E53" s="133"/>
      <c r="F53" s="133"/>
      <c r="G53" s="167"/>
      <c r="H53" s="167"/>
      <c r="I53" s="135"/>
      <c r="J53" s="126"/>
    </row>
    <row r="54" spans="1:10" ht="24.75" customHeight="1">
      <c r="A54" s="131">
        <v>47</v>
      </c>
      <c r="B54" s="145"/>
      <c r="C54" s="133"/>
      <c r="D54" s="133"/>
      <c r="E54" s="133"/>
      <c r="F54" s="133"/>
      <c r="G54" s="167"/>
      <c r="H54" s="167"/>
      <c r="I54" s="135"/>
      <c r="J54" s="126"/>
    </row>
    <row r="55" spans="1:10" ht="24.75" customHeight="1">
      <c r="A55" s="131">
        <v>48</v>
      </c>
      <c r="B55" s="145"/>
      <c r="C55" s="133"/>
      <c r="D55" s="133"/>
      <c r="E55" s="133"/>
      <c r="F55" s="133"/>
      <c r="G55" s="167"/>
      <c r="H55" s="167"/>
      <c r="I55" s="135"/>
      <c r="J55" s="126"/>
    </row>
    <row r="56" spans="1:10" ht="24.75" customHeight="1">
      <c r="A56" s="131">
        <v>49</v>
      </c>
      <c r="B56" s="145"/>
      <c r="C56" s="133"/>
      <c r="D56" s="133"/>
      <c r="E56" s="133"/>
      <c r="F56" s="133"/>
      <c r="G56" s="167"/>
      <c r="H56" s="167"/>
      <c r="I56" s="135"/>
      <c r="J56" s="126"/>
    </row>
    <row r="57" spans="1:10" ht="24.75" customHeight="1">
      <c r="A57" s="131">
        <v>50</v>
      </c>
      <c r="B57" s="145"/>
      <c r="C57" s="133"/>
      <c r="D57" s="133"/>
      <c r="E57" s="133"/>
      <c r="F57" s="133"/>
      <c r="G57" s="167"/>
      <c r="H57" s="167"/>
      <c r="I57" s="135"/>
      <c r="J57" s="126"/>
    </row>
    <row r="58" spans="1:10" ht="24.75" customHeight="1">
      <c r="A58" s="131">
        <v>51</v>
      </c>
      <c r="B58" s="145"/>
      <c r="C58" s="133"/>
      <c r="D58" s="133"/>
      <c r="E58" s="133"/>
      <c r="F58" s="133"/>
      <c r="G58" s="167"/>
      <c r="H58" s="167"/>
      <c r="I58" s="135"/>
      <c r="J58" s="126"/>
    </row>
    <row r="59" spans="1:10" ht="24.75" customHeight="1">
      <c r="A59" s="131">
        <v>52</v>
      </c>
      <c r="B59" s="145"/>
      <c r="C59" s="133"/>
      <c r="D59" s="133"/>
      <c r="E59" s="133"/>
      <c r="F59" s="133"/>
      <c r="G59" s="167"/>
      <c r="H59" s="167"/>
      <c r="I59" s="135"/>
      <c r="J59" s="126"/>
    </row>
    <row r="60" spans="1:10" ht="24.75" customHeight="1">
      <c r="A60" s="131">
        <v>53</v>
      </c>
      <c r="B60" s="145"/>
      <c r="C60" s="134"/>
      <c r="D60" s="133"/>
      <c r="E60" s="133"/>
      <c r="F60" s="133"/>
      <c r="G60" s="167"/>
      <c r="H60" s="167"/>
      <c r="I60" s="135"/>
      <c r="J60" s="126"/>
    </row>
    <row r="61" spans="1:10" ht="24.75" customHeight="1">
      <c r="A61" s="131">
        <v>54</v>
      </c>
      <c r="B61" s="145"/>
      <c r="C61" s="133"/>
      <c r="D61" s="133"/>
      <c r="E61" s="133"/>
      <c r="F61" s="133"/>
      <c r="G61" s="167"/>
      <c r="H61" s="167"/>
      <c r="I61" s="135"/>
      <c r="J61" s="126"/>
    </row>
    <row r="62" spans="1:10" ht="24.75" customHeight="1">
      <c r="A62" s="131">
        <v>55</v>
      </c>
      <c r="B62" s="145"/>
      <c r="C62" s="133"/>
      <c r="D62" s="133"/>
      <c r="E62" s="133"/>
      <c r="F62" s="133"/>
      <c r="G62" s="167"/>
      <c r="H62" s="167"/>
      <c r="I62" s="135"/>
      <c r="J62" s="126"/>
    </row>
    <row r="63" spans="1:10" ht="24.75" customHeight="1">
      <c r="A63" s="131">
        <v>56</v>
      </c>
      <c r="B63" s="145"/>
      <c r="C63" s="133"/>
      <c r="D63" s="133"/>
      <c r="E63" s="133"/>
      <c r="F63" s="133"/>
      <c r="G63" s="167"/>
      <c r="H63" s="167"/>
      <c r="I63" s="135"/>
      <c r="J63" s="126"/>
    </row>
    <row r="64" spans="1:10" ht="24.75" customHeight="1">
      <c r="A64" s="131">
        <v>57</v>
      </c>
      <c r="B64" s="145"/>
      <c r="C64" s="133"/>
      <c r="D64" s="133"/>
      <c r="E64" s="133"/>
      <c r="F64" s="133"/>
      <c r="G64" s="167"/>
      <c r="H64" s="167"/>
      <c r="I64" s="135"/>
      <c r="J64" s="126"/>
    </row>
    <row r="65" spans="1:10" ht="24.75" customHeight="1">
      <c r="A65" s="131">
        <v>58</v>
      </c>
      <c r="B65" s="145"/>
      <c r="C65" s="133"/>
      <c r="D65" s="133"/>
      <c r="E65" s="133"/>
      <c r="F65" s="133"/>
      <c r="G65" s="167"/>
      <c r="H65" s="167"/>
      <c r="I65" s="135"/>
      <c r="J65" s="126"/>
    </row>
    <row r="66" spans="1:10" ht="24.75" customHeight="1">
      <c r="A66" s="131">
        <v>59</v>
      </c>
      <c r="B66" s="145"/>
      <c r="C66" s="133"/>
      <c r="D66" s="133"/>
      <c r="E66" s="133"/>
      <c r="F66" s="133"/>
      <c r="G66" s="167"/>
      <c r="H66" s="167"/>
      <c r="I66" s="135"/>
      <c r="J66" s="126"/>
    </row>
    <row r="67" spans="1:10" ht="24.75" customHeight="1">
      <c r="A67" s="131">
        <v>60</v>
      </c>
      <c r="B67" s="145"/>
      <c r="C67" s="136"/>
      <c r="D67" s="133"/>
      <c r="E67" s="133"/>
      <c r="F67" s="133"/>
      <c r="G67" s="167"/>
      <c r="H67" s="167"/>
      <c r="I67" s="135"/>
      <c r="J67" s="126"/>
    </row>
    <row r="68" spans="1:10" ht="24.75" customHeight="1">
      <c r="A68" s="131">
        <v>61</v>
      </c>
      <c r="B68" s="145"/>
      <c r="C68" s="133"/>
      <c r="D68" s="133"/>
      <c r="E68" s="133"/>
      <c r="F68" s="133"/>
      <c r="G68" s="167"/>
      <c r="H68" s="167"/>
      <c r="I68" s="135"/>
      <c r="J68" s="126"/>
    </row>
    <row r="69" spans="1:10" ht="24.75" customHeight="1">
      <c r="A69" s="131">
        <v>62</v>
      </c>
      <c r="B69" s="145"/>
      <c r="C69" s="133"/>
      <c r="D69" s="133"/>
      <c r="E69" s="133"/>
      <c r="F69" s="133"/>
      <c r="G69" s="167"/>
      <c r="H69" s="167"/>
      <c r="I69" s="135"/>
      <c r="J69" s="126"/>
    </row>
    <row r="70" spans="1:10" ht="24.75" customHeight="1">
      <c r="A70" s="131">
        <v>63</v>
      </c>
      <c r="B70" s="145"/>
      <c r="C70" s="136"/>
      <c r="D70" s="133"/>
      <c r="E70" s="133"/>
      <c r="F70" s="133"/>
      <c r="G70" s="167"/>
      <c r="H70" s="167"/>
      <c r="I70" s="135"/>
      <c r="J70" s="126"/>
    </row>
    <row r="71" spans="1:10" ht="24.75" customHeight="1">
      <c r="A71" s="131">
        <v>64</v>
      </c>
      <c r="B71" s="145"/>
      <c r="C71" s="133"/>
      <c r="D71" s="133"/>
      <c r="E71" s="133"/>
      <c r="F71" s="133"/>
      <c r="G71" s="167"/>
      <c r="H71" s="167"/>
      <c r="I71" s="135"/>
      <c r="J71" s="126"/>
    </row>
    <row r="72" spans="1:10" ht="24.75" customHeight="1">
      <c r="A72" s="131">
        <v>65</v>
      </c>
      <c r="B72" s="145"/>
      <c r="C72" s="133"/>
      <c r="D72" s="133"/>
      <c r="E72" s="133"/>
      <c r="F72" s="133"/>
      <c r="G72" s="167"/>
      <c r="H72" s="167"/>
      <c r="I72" s="135"/>
      <c r="J72" s="126"/>
    </row>
    <row r="73" spans="1:10" ht="30.75" customHeight="1">
      <c r="A73" s="131">
        <v>66</v>
      </c>
      <c r="B73" s="145"/>
      <c r="C73" s="133"/>
      <c r="D73" s="133"/>
      <c r="E73" s="133"/>
      <c r="F73" s="133"/>
      <c r="G73" s="167"/>
      <c r="H73" s="167"/>
      <c r="I73" s="135"/>
      <c r="J73" s="126"/>
    </row>
    <row r="74" spans="1:10" ht="24.75" customHeight="1">
      <c r="A74" s="131">
        <v>67</v>
      </c>
      <c r="B74" s="145"/>
      <c r="C74" s="133"/>
      <c r="D74" s="133"/>
      <c r="E74" s="133"/>
      <c r="F74" s="133"/>
      <c r="G74" s="167"/>
      <c r="H74" s="167"/>
      <c r="I74" s="135"/>
      <c r="J74" s="126"/>
    </row>
    <row r="75" spans="1:10" ht="24.75" customHeight="1">
      <c r="A75" s="131">
        <v>68</v>
      </c>
      <c r="B75" s="145"/>
      <c r="C75" s="133"/>
      <c r="D75" s="133"/>
      <c r="E75" s="133"/>
      <c r="F75" s="133"/>
      <c r="G75" s="167"/>
      <c r="H75" s="167"/>
      <c r="I75" s="135"/>
      <c r="J75" s="126"/>
    </row>
    <row r="76" spans="1:10" ht="24.75" customHeight="1">
      <c r="A76" s="131">
        <v>69</v>
      </c>
      <c r="B76" s="145"/>
      <c r="C76" s="133"/>
      <c r="D76" s="133"/>
      <c r="E76" s="133"/>
      <c r="F76" s="133"/>
      <c r="G76" s="167"/>
      <c r="H76" s="167"/>
      <c r="I76" s="135"/>
      <c r="J76" s="126"/>
    </row>
    <row r="77" spans="1:10" ht="24.75" customHeight="1">
      <c r="A77" s="131">
        <v>70</v>
      </c>
      <c r="B77" s="145"/>
      <c r="C77" s="133"/>
      <c r="D77" s="133"/>
      <c r="E77" s="133"/>
      <c r="F77" s="133"/>
      <c r="G77" s="167"/>
      <c r="H77" s="167"/>
      <c r="I77" s="135"/>
      <c r="J77" s="126"/>
    </row>
    <row r="78" spans="1:10" ht="24.75" customHeight="1">
      <c r="A78" s="131">
        <v>71</v>
      </c>
      <c r="B78" s="145"/>
      <c r="C78" s="136"/>
      <c r="D78" s="133"/>
      <c r="E78" s="133"/>
      <c r="F78" s="133"/>
      <c r="G78" s="167"/>
      <c r="H78" s="167"/>
      <c r="I78" s="135"/>
      <c r="J78" s="126"/>
    </row>
    <row r="79" spans="1:10" ht="24.75" customHeight="1">
      <c r="A79" s="131">
        <v>72</v>
      </c>
      <c r="B79" s="145"/>
      <c r="C79" s="133"/>
      <c r="D79" s="133"/>
      <c r="E79" s="133"/>
      <c r="F79" s="133"/>
      <c r="G79" s="167"/>
      <c r="H79" s="167"/>
      <c r="I79" s="135"/>
      <c r="J79" s="126"/>
    </row>
    <row r="80" spans="1:10" ht="24.75" customHeight="1">
      <c r="A80" s="131">
        <v>73</v>
      </c>
      <c r="B80" s="145"/>
      <c r="C80" s="133"/>
      <c r="D80" s="133"/>
      <c r="E80" s="133"/>
      <c r="F80" s="133"/>
      <c r="G80" s="167"/>
      <c r="H80" s="167"/>
      <c r="I80" s="135"/>
      <c r="J80" s="126"/>
    </row>
    <row r="81" spans="1:10" ht="34.5" customHeight="1">
      <c r="A81" s="131">
        <v>74</v>
      </c>
      <c r="B81" s="147"/>
      <c r="C81" s="133"/>
      <c r="D81" s="133"/>
      <c r="E81" s="133"/>
      <c r="F81" s="133"/>
      <c r="G81" s="167"/>
      <c r="H81" s="167"/>
      <c r="I81" s="135"/>
      <c r="J81" s="126"/>
    </row>
    <row r="82" spans="1:10" ht="24.75" customHeight="1">
      <c r="A82" s="131">
        <v>75</v>
      </c>
      <c r="B82" s="145"/>
      <c r="C82" s="133"/>
      <c r="D82" s="133"/>
      <c r="E82" s="133"/>
      <c r="F82" s="133"/>
      <c r="G82" s="167"/>
      <c r="H82" s="167"/>
      <c r="I82" s="135"/>
      <c r="J82" s="126"/>
    </row>
    <row r="83" spans="1:10" ht="24.75" customHeight="1">
      <c r="A83" s="131">
        <v>76</v>
      </c>
      <c r="B83" s="145"/>
      <c r="C83" s="133"/>
      <c r="D83" s="133"/>
      <c r="E83" s="133"/>
      <c r="F83" s="133"/>
      <c r="G83" s="167"/>
      <c r="H83" s="167"/>
      <c r="I83" s="135"/>
      <c r="J83" s="126"/>
    </row>
    <row r="84" spans="1:10" ht="24.75" customHeight="1">
      <c r="A84" s="131">
        <v>77</v>
      </c>
      <c r="B84" s="145"/>
      <c r="C84" s="133"/>
      <c r="D84" s="133"/>
      <c r="E84" s="133"/>
      <c r="F84" s="133"/>
      <c r="G84" s="167"/>
      <c r="H84" s="167"/>
      <c r="I84" s="135"/>
      <c r="J84" s="126"/>
    </row>
    <row r="85" spans="1:10" ht="24.75" customHeight="1">
      <c r="A85" s="131">
        <v>78</v>
      </c>
      <c r="B85" s="145"/>
      <c r="C85" s="133"/>
      <c r="D85" s="133"/>
      <c r="E85" s="133"/>
      <c r="F85" s="133"/>
      <c r="G85" s="167"/>
      <c r="H85" s="167"/>
      <c r="I85" s="135"/>
      <c r="J85" s="126"/>
    </row>
    <row r="86" spans="1:10" ht="24.75" customHeight="1">
      <c r="A86" s="131">
        <v>79</v>
      </c>
      <c r="B86" s="145"/>
      <c r="C86" s="133"/>
      <c r="D86" s="133"/>
      <c r="E86" s="133"/>
      <c r="F86" s="133"/>
      <c r="G86" s="167"/>
      <c r="H86" s="167"/>
      <c r="I86" s="135"/>
      <c r="J86" s="126"/>
    </row>
    <row r="87" spans="1:10" ht="24.75" customHeight="1">
      <c r="A87" s="131">
        <v>80</v>
      </c>
      <c r="B87" s="145"/>
      <c r="C87" s="133"/>
      <c r="D87" s="133"/>
      <c r="E87" s="133"/>
      <c r="F87" s="133"/>
      <c r="G87" s="167"/>
      <c r="H87" s="167"/>
      <c r="I87" s="135"/>
      <c r="J87" s="126"/>
    </row>
    <row r="88" spans="1:10" ht="24.75" customHeight="1">
      <c r="A88" s="131">
        <v>81</v>
      </c>
      <c r="B88" s="145"/>
      <c r="C88" s="133"/>
      <c r="D88" s="133"/>
      <c r="E88" s="133"/>
      <c r="F88" s="133"/>
      <c r="G88" s="167"/>
      <c r="H88" s="167"/>
      <c r="I88" s="135"/>
      <c r="J88" s="126"/>
    </row>
    <row r="89" spans="1:10" ht="24.75" customHeight="1">
      <c r="A89" s="131">
        <v>82</v>
      </c>
      <c r="B89" s="145"/>
      <c r="C89" s="136"/>
      <c r="D89" s="133"/>
      <c r="E89" s="133"/>
      <c r="F89" s="133"/>
      <c r="G89" s="167"/>
      <c r="H89" s="167"/>
      <c r="I89" s="135"/>
      <c r="J89" s="126"/>
    </row>
    <row r="90" spans="1:10" ht="30" customHeight="1">
      <c r="A90" s="131">
        <v>83</v>
      </c>
      <c r="B90" s="145"/>
      <c r="C90" s="133"/>
      <c r="D90" s="133"/>
      <c r="E90" s="133"/>
      <c r="F90" s="133"/>
      <c r="G90" s="167"/>
      <c r="H90" s="167"/>
      <c r="I90" s="135"/>
      <c r="J90" s="126"/>
    </row>
    <row r="91" spans="1:10" ht="24.75" customHeight="1">
      <c r="A91" s="131">
        <v>84</v>
      </c>
      <c r="B91" s="145"/>
      <c r="C91" s="133"/>
      <c r="D91" s="133"/>
      <c r="E91" s="133"/>
      <c r="F91" s="133"/>
      <c r="G91" s="167"/>
      <c r="H91" s="167"/>
      <c r="I91" s="135"/>
      <c r="J91" s="126"/>
    </row>
    <row r="92" spans="1:10" ht="31.5" customHeight="1">
      <c r="A92" s="131">
        <v>85</v>
      </c>
      <c r="B92" s="145"/>
      <c r="C92" s="133"/>
      <c r="D92" s="133"/>
      <c r="E92" s="133"/>
      <c r="F92" s="133"/>
      <c r="G92" s="167"/>
      <c r="H92" s="167"/>
      <c r="I92" s="135"/>
      <c r="J92" s="126"/>
    </row>
    <row r="93" spans="1:10" ht="24.75" customHeight="1">
      <c r="A93" s="131">
        <v>86</v>
      </c>
      <c r="B93" s="145"/>
      <c r="C93" s="133"/>
      <c r="D93" s="133"/>
      <c r="E93" s="133"/>
      <c r="F93" s="133"/>
      <c r="G93" s="167"/>
      <c r="H93" s="167"/>
      <c r="I93" s="135"/>
      <c r="J93" s="126"/>
    </row>
    <row r="94" spans="1:10" ht="24.75" customHeight="1">
      <c r="A94" s="131">
        <v>87</v>
      </c>
      <c r="B94" s="145"/>
      <c r="C94" s="133"/>
      <c r="D94" s="133"/>
      <c r="E94" s="133"/>
      <c r="F94" s="133"/>
      <c r="G94" s="167"/>
      <c r="H94" s="167"/>
      <c r="I94" s="135"/>
      <c r="J94" s="126"/>
    </row>
    <row r="95" spans="1:10" ht="24.75" customHeight="1">
      <c r="A95" s="131">
        <v>88</v>
      </c>
      <c r="B95" s="145"/>
      <c r="C95" s="133"/>
      <c r="D95" s="133"/>
      <c r="E95" s="133"/>
      <c r="F95" s="133"/>
      <c r="G95" s="167"/>
      <c r="H95" s="167"/>
      <c r="I95" s="135"/>
      <c r="J95" s="126"/>
    </row>
    <row r="96" spans="1:10" ht="24.75" customHeight="1">
      <c r="A96" s="131">
        <v>89</v>
      </c>
      <c r="B96" s="145"/>
      <c r="C96" s="133"/>
      <c r="D96" s="133"/>
      <c r="E96" s="133"/>
      <c r="F96" s="133"/>
      <c r="G96" s="167"/>
      <c r="H96" s="167"/>
      <c r="I96" s="135"/>
      <c r="J96" s="126"/>
    </row>
    <row r="97" spans="1:10" ht="24.75" customHeight="1">
      <c r="A97" s="131">
        <v>90</v>
      </c>
      <c r="B97" s="145"/>
      <c r="C97" s="133"/>
      <c r="D97" s="133"/>
      <c r="E97" s="133"/>
      <c r="F97" s="133"/>
      <c r="G97" s="167"/>
      <c r="H97" s="167"/>
      <c r="I97" s="135"/>
      <c r="J97" s="126"/>
    </row>
    <row r="98" spans="1:10" ht="24.75" customHeight="1">
      <c r="A98" s="131">
        <v>91</v>
      </c>
      <c r="B98" s="145"/>
      <c r="C98" s="133"/>
      <c r="D98" s="133"/>
      <c r="E98" s="133"/>
      <c r="F98" s="133"/>
      <c r="G98" s="167"/>
      <c r="H98" s="167"/>
      <c r="I98" s="135"/>
      <c r="J98" s="126"/>
    </row>
    <row r="99" spans="1:10" ht="24.75" customHeight="1">
      <c r="A99" s="131">
        <v>92</v>
      </c>
      <c r="B99" s="145"/>
      <c r="C99" s="133"/>
      <c r="D99" s="133"/>
      <c r="E99" s="133"/>
      <c r="F99" s="133"/>
      <c r="G99" s="167"/>
      <c r="H99" s="167"/>
      <c r="I99" s="135"/>
      <c r="J99" s="126"/>
    </row>
    <row r="100" spans="1:10" ht="24.75" customHeight="1">
      <c r="A100" s="131">
        <v>93</v>
      </c>
      <c r="B100" s="145"/>
      <c r="C100" s="133"/>
      <c r="D100" s="133"/>
      <c r="E100" s="133"/>
      <c r="F100" s="133"/>
      <c r="G100" s="167"/>
      <c r="H100" s="167"/>
      <c r="I100" s="135"/>
      <c r="J100" s="126"/>
    </row>
    <row r="101" spans="1:10" ht="24.75" customHeight="1">
      <c r="A101" s="131">
        <v>94</v>
      </c>
      <c r="B101" s="145"/>
      <c r="C101" s="133"/>
      <c r="D101" s="133"/>
      <c r="E101" s="133"/>
      <c r="F101" s="133"/>
      <c r="G101" s="167"/>
      <c r="H101" s="167"/>
      <c r="I101" s="135"/>
      <c r="J101" s="126"/>
    </row>
    <row r="102" spans="1:10" ht="24.75" customHeight="1">
      <c r="A102" s="131">
        <v>95</v>
      </c>
      <c r="B102" s="145"/>
      <c r="C102" s="133"/>
      <c r="D102" s="133"/>
      <c r="E102" s="133"/>
      <c r="F102" s="133"/>
      <c r="G102" s="167"/>
      <c r="H102" s="167"/>
      <c r="I102" s="135"/>
      <c r="J102" s="126"/>
    </row>
    <row r="103" spans="1:10" ht="24.75" customHeight="1">
      <c r="A103" s="131">
        <v>96</v>
      </c>
      <c r="B103" s="146"/>
      <c r="C103" s="134"/>
      <c r="D103" s="134"/>
      <c r="E103" s="133"/>
      <c r="F103" s="133"/>
      <c r="G103" s="167"/>
      <c r="H103" s="167"/>
      <c r="I103" s="135"/>
      <c r="J103" s="126"/>
    </row>
    <row r="104" spans="1:10" ht="24.75" customHeight="1">
      <c r="A104" s="131">
        <v>97</v>
      </c>
      <c r="B104" s="145"/>
      <c r="C104" s="133"/>
      <c r="D104" s="133"/>
      <c r="E104" s="133"/>
      <c r="F104" s="133"/>
      <c r="G104" s="167"/>
      <c r="H104" s="167"/>
      <c r="I104" s="135"/>
      <c r="J104" s="126"/>
    </row>
    <row r="105" spans="1:10" ht="24.75" customHeight="1">
      <c r="A105" s="131">
        <v>98</v>
      </c>
      <c r="B105" s="145"/>
      <c r="C105" s="133"/>
      <c r="D105" s="133"/>
      <c r="E105" s="133"/>
      <c r="F105" s="133"/>
      <c r="G105" s="167"/>
      <c r="H105" s="167"/>
      <c r="I105" s="135"/>
      <c r="J105" s="126"/>
    </row>
    <row r="106" spans="1:10" ht="24.75" customHeight="1">
      <c r="A106" s="131">
        <v>99</v>
      </c>
      <c r="B106" s="145"/>
      <c r="C106" s="136"/>
      <c r="D106" s="133"/>
      <c r="E106" s="133"/>
      <c r="F106" s="133"/>
      <c r="G106" s="167"/>
      <c r="H106" s="167"/>
      <c r="I106" s="135"/>
      <c r="J106" s="126"/>
    </row>
    <row r="107" spans="1:10" ht="24.75" customHeight="1">
      <c r="A107" s="131">
        <v>100</v>
      </c>
      <c r="B107" s="145"/>
      <c r="C107" s="133"/>
      <c r="D107" s="133"/>
      <c r="E107" s="133"/>
      <c r="F107" s="133"/>
      <c r="G107" s="167"/>
      <c r="H107" s="167"/>
      <c r="I107" s="135"/>
      <c r="J107" s="126"/>
    </row>
    <row r="108" spans="1:10" ht="24.75" customHeight="1">
      <c r="A108" s="131">
        <v>101</v>
      </c>
      <c r="B108" s="145"/>
      <c r="C108" s="133"/>
      <c r="D108" s="133"/>
      <c r="E108" s="133"/>
      <c r="F108" s="133"/>
      <c r="G108" s="167"/>
      <c r="H108" s="167"/>
      <c r="I108" s="135"/>
      <c r="J108" s="126"/>
    </row>
    <row r="109" spans="1:10" ht="24.75" customHeight="1">
      <c r="A109" s="131">
        <v>102</v>
      </c>
      <c r="B109" s="145"/>
      <c r="C109" s="133"/>
      <c r="D109" s="133"/>
      <c r="E109" s="133"/>
      <c r="F109" s="133"/>
      <c r="G109" s="167"/>
      <c r="H109" s="167"/>
      <c r="I109" s="135"/>
      <c r="J109" s="126"/>
    </row>
    <row r="110" spans="1:10" ht="30.75" customHeight="1">
      <c r="A110" s="131">
        <v>103</v>
      </c>
      <c r="B110" s="145"/>
      <c r="C110" s="133"/>
      <c r="D110" s="133"/>
      <c r="E110" s="133"/>
      <c r="F110" s="133"/>
      <c r="G110" s="167"/>
      <c r="H110" s="167"/>
      <c r="I110" s="135"/>
      <c r="J110" s="126"/>
    </row>
    <row r="111" spans="1:10" ht="35.25" customHeight="1">
      <c r="A111" s="131">
        <v>104</v>
      </c>
      <c r="B111" s="145"/>
      <c r="C111" s="133"/>
      <c r="D111" s="133"/>
      <c r="E111" s="133"/>
      <c r="F111" s="133"/>
      <c r="G111" s="167"/>
      <c r="H111" s="167"/>
      <c r="I111" s="135"/>
      <c r="J111" s="126"/>
    </row>
    <row r="112" spans="1:10" ht="28.5" customHeight="1">
      <c r="A112" s="131">
        <v>105</v>
      </c>
      <c r="B112" s="145"/>
      <c r="C112" s="133"/>
      <c r="D112" s="133"/>
      <c r="E112" s="133"/>
      <c r="F112" s="133"/>
      <c r="G112" s="167"/>
      <c r="H112" s="167"/>
      <c r="I112" s="135"/>
      <c r="J112" s="126"/>
    </row>
    <row r="113" spans="1:10" ht="24.75" customHeight="1">
      <c r="A113" s="131">
        <v>106</v>
      </c>
      <c r="B113" s="145"/>
      <c r="C113" s="133"/>
      <c r="D113" s="133"/>
      <c r="E113" s="133"/>
      <c r="F113" s="133"/>
      <c r="G113" s="167"/>
      <c r="H113" s="167"/>
      <c r="I113" s="135"/>
      <c r="J113" s="126"/>
    </row>
    <row r="114" spans="1:10" ht="24.75" customHeight="1">
      <c r="A114" s="131">
        <v>107</v>
      </c>
      <c r="B114" s="145"/>
      <c r="C114" s="133"/>
      <c r="D114" s="133"/>
      <c r="E114" s="133"/>
      <c r="F114" s="133"/>
      <c r="G114" s="167"/>
      <c r="H114" s="167"/>
      <c r="I114" s="135"/>
      <c r="J114" s="126"/>
    </row>
    <row r="115" spans="1:10" ht="24.75" customHeight="1">
      <c r="A115" s="131">
        <v>108</v>
      </c>
      <c r="B115" s="145"/>
      <c r="C115" s="133"/>
      <c r="D115" s="133"/>
      <c r="E115" s="133"/>
      <c r="F115" s="133"/>
      <c r="G115" s="167"/>
      <c r="H115" s="167"/>
      <c r="I115" s="135"/>
      <c r="J115" s="126"/>
    </row>
    <row r="116" spans="1:10" ht="24.75" customHeight="1">
      <c r="A116" s="131">
        <v>109</v>
      </c>
      <c r="B116" s="145"/>
      <c r="C116" s="133"/>
      <c r="D116" s="133"/>
      <c r="E116" s="133"/>
      <c r="F116" s="133"/>
      <c r="G116" s="167"/>
      <c r="H116" s="167"/>
      <c r="I116" s="135"/>
      <c r="J116" s="126"/>
    </row>
    <row r="117" spans="1:10" ht="24.75" customHeight="1">
      <c r="A117" s="131">
        <v>110</v>
      </c>
      <c r="B117" s="145"/>
      <c r="C117" s="133"/>
      <c r="D117" s="133"/>
      <c r="E117" s="133"/>
      <c r="F117" s="133"/>
      <c r="G117" s="167"/>
      <c r="H117" s="167"/>
      <c r="I117" s="135"/>
      <c r="J117" s="126"/>
    </row>
    <row r="118" spans="1:10" ht="24.75" customHeight="1">
      <c r="A118" s="131">
        <v>111</v>
      </c>
      <c r="B118" s="145"/>
      <c r="C118" s="133"/>
      <c r="D118" s="133"/>
      <c r="E118" s="133"/>
      <c r="F118" s="133"/>
      <c r="G118" s="167"/>
      <c r="H118" s="167"/>
      <c r="I118" s="135"/>
      <c r="J118" s="126"/>
    </row>
    <row r="119" spans="1:10" ht="33" customHeight="1">
      <c r="A119" s="131">
        <v>112</v>
      </c>
      <c r="B119" s="145"/>
      <c r="C119" s="133"/>
      <c r="D119" s="133"/>
      <c r="E119" s="133"/>
      <c r="F119" s="133"/>
      <c r="G119" s="167"/>
      <c r="H119" s="167"/>
      <c r="I119" s="135"/>
      <c r="J119" s="126"/>
    </row>
    <row r="120" spans="1:10" ht="30" customHeight="1">
      <c r="A120" s="131">
        <v>113</v>
      </c>
      <c r="B120" s="145"/>
      <c r="C120" s="133"/>
      <c r="D120" s="133"/>
      <c r="E120" s="133"/>
      <c r="F120" s="133"/>
      <c r="G120" s="167"/>
      <c r="H120" s="167"/>
      <c r="I120" s="135"/>
      <c r="J120" s="126"/>
    </row>
    <row r="121" spans="1:10" ht="33" customHeight="1">
      <c r="A121" s="131">
        <v>114</v>
      </c>
      <c r="B121" s="145"/>
      <c r="C121" s="133"/>
      <c r="D121" s="133"/>
      <c r="E121" s="133"/>
      <c r="F121" s="133"/>
      <c r="G121" s="167"/>
      <c r="H121" s="167"/>
      <c r="I121" s="135"/>
      <c r="J121" s="126"/>
    </row>
    <row r="122" spans="1:10" ht="24.75" customHeight="1">
      <c r="A122" s="131">
        <v>115</v>
      </c>
      <c r="B122" s="147"/>
      <c r="C122" s="133"/>
      <c r="D122" s="133"/>
      <c r="E122" s="142"/>
      <c r="F122" s="133"/>
      <c r="G122" s="167"/>
      <c r="H122" s="167"/>
      <c r="I122" s="135"/>
      <c r="J122" s="126"/>
    </row>
    <row r="123" spans="1:10" ht="24.75" customHeight="1">
      <c r="A123" s="131">
        <v>116</v>
      </c>
      <c r="B123" s="145"/>
      <c r="C123" s="133"/>
      <c r="D123" s="133"/>
      <c r="E123" s="133"/>
      <c r="F123" s="133"/>
      <c r="G123" s="167"/>
      <c r="H123" s="167"/>
      <c r="I123" s="135"/>
      <c r="J123" s="126"/>
    </row>
    <row r="124" spans="1:10" ht="24.75" customHeight="1">
      <c r="A124" s="131">
        <v>117</v>
      </c>
      <c r="B124" s="145"/>
      <c r="C124" s="133"/>
      <c r="D124" s="133"/>
      <c r="E124" s="133"/>
      <c r="F124" s="133"/>
      <c r="G124" s="167"/>
      <c r="H124" s="167"/>
      <c r="I124" s="135"/>
      <c r="J124" s="126"/>
    </row>
    <row r="125" spans="1:10" ht="24.75" customHeight="1">
      <c r="A125" s="131">
        <v>118</v>
      </c>
      <c r="B125" s="145"/>
      <c r="C125" s="133"/>
      <c r="D125" s="133"/>
      <c r="E125" s="133"/>
      <c r="F125" s="133"/>
      <c r="G125" s="167"/>
      <c r="H125" s="167"/>
      <c r="I125" s="135"/>
      <c r="J125" s="126"/>
    </row>
    <row r="126" spans="1:10" ht="24.75" customHeight="1">
      <c r="A126" s="131">
        <v>119</v>
      </c>
      <c r="B126" s="145"/>
      <c r="C126" s="133"/>
      <c r="D126" s="133"/>
      <c r="E126" s="133"/>
      <c r="F126" s="133"/>
      <c r="G126" s="167"/>
      <c r="H126" s="167"/>
      <c r="I126" s="135"/>
      <c r="J126" s="126"/>
    </row>
    <row r="127" spans="1:10" ht="24.75" customHeight="1">
      <c r="A127" s="131">
        <v>120</v>
      </c>
      <c r="B127" s="145"/>
      <c r="C127" s="133"/>
      <c r="D127" s="133"/>
      <c r="E127" s="133"/>
      <c r="F127" s="133"/>
      <c r="G127" s="167"/>
      <c r="H127" s="167"/>
      <c r="I127" s="135"/>
      <c r="J127" s="126"/>
    </row>
    <row r="128" spans="1:10" ht="24.75" customHeight="1">
      <c r="A128" s="131">
        <v>121</v>
      </c>
      <c r="B128" s="145"/>
      <c r="C128" s="133"/>
      <c r="D128" s="133"/>
      <c r="E128" s="133"/>
      <c r="F128" s="133"/>
      <c r="G128" s="167"/>
      <c r="H128" s="167"/>
      <c r="I128" s="135"/>
      <c r="J128" s="126"/>
    </row>
    <row r="129" spans="1:10" ht="24.75" customHeight="1">
      <c r="A129" s="131">
        <v>122</v>
      </c>
      <c r="B129" s="145"/>
      <c r="C129" s="133"/>
      <c r="D129" s="133"/>
      <c r="E129" s="133"/>
      <c r="F129" s="133"/>
      <c r="G129" s="167"/>
      <c r="H129" s="167"/>
      <c r="I129" s="135"/>
      <c r="J129" s="126"/>
    </row>
    <row r="130" spans="1:10" ht="24.75" customHeight="1">
      <c r="A130" s="131">
        <v>123</v>
      </c>
      <c r="B130" s="145"/>
      <c r="C130" s="133"/>
      <c r="D130" s="133"/>
      <c r="E130" s="133"/>
      <c r="F130" s="133"/>
      <c r="G130" s="167"/>
      <c r="H130" s="167"/>
      <c r="I130" s="135"/>
      <c r="J130" s="126"/>
    </row>
    <row r="131" spans="1:10" ht="24.75" customHeight="1">
      <c r="A131" s="131">
        <v>124</v>
      </c>
      <c r="B131" s="145"/>
      <c r="C131" s="133"/>
      <c r="D131" s="133"/>
      <c r="E131" s="133"/>
      <c r="F131" s="133"/>
      <c r="G131" s="167"/>
      <c r="H131" s="167"/>
      <c r="I131" s="135"/>
      <c r="J131" s="126"/>
    </row>
    <row r="132" spans="1:10" ht="30" customHeight="1">
      <c r="A132" s="131">
        <v>125</v>
      </c>
      <c r="B132" s="146"/>
      <c r="C132" s="134"/>
      <c r="D132" s="134"/>
      <c r="E132" s="133"/>
      <c r="F132" s="133"/>
      <c r="G132" s="167"/>
      <c r="H132" s="167"/>
      <c r="I132" s="135"/>
      <c r="J132" s="126"/>
    </row>
    <row r="133" spans="1:10" ht="24.75" customHeight="1">
      <c r="A133" s="131">
        <v>126</v>
      </c>
      <c r="B133" s="146"/>
      <c r="C133" s="134"/>
      <c r="D133" s="134"/>
      <c r="E133" s="133"/>
      <c r="F133" s="133"/>
      <c r="G133" s="167"/>
      <c r="H133" s="167"/>
      <c r="I133" s="135"/>
      <c r="J133" s="126"/>
    </row>
    <row r="134" spans="1:10" ht="24.75" customHeight="1">
      <c r="A134" s="131">
        <v>127</v>
      </c>
      <c r="B134" s="145"/>
      <c r="C134" s="133"/>
      <c r="D134" s="133"/>
      <c r="E134" s="133"/>
      <c r="F134" s="133"/>
      <c r="G134" s="167"/>
      <c r="H134" s="167"/>
      <c r="I134" s="135"/>
      <c r="J134" s="126"/>
    </row>
    <row r="135" spans="1:10" ht="35.25" customHeight="1">
      <c r="A135" s="131">
        <v>128</v>
      </c>
      <c r="B135" s="145"/>
      <c r="C135" s="133"/>
      <c r="D135" s="133"/>
      <c r="E135" s="133"/>
      <c r="F135" s="133"/>
      <c r="G135" s="167"/>
      <c r="H135" s="167"/>
      <c r="I135" s="135"/>
      <c r="J135" s="126"/>
    </row>
    <row r="136" spans="1:10" ht="24.75" customHeight="1">
      <c r="A136" s="131">
        <v>129</v>
      </c>
      <c r="B136" s="145"/>
      <c r="C136" s="133"/>
      <c r="D136" s="133"/>
      <c r="E136" s="133"/>
      <c r="F136" s="133"/>
      <c r="G136" s="167"/>
      <c r="H136" s="167"/>
      <c r="I136" s="135"/>
      <c r="J136" s="126"/>
    </row>
    <row r="137" spans="1:10" ht="31.5" customHeight="1">
      <c r="A137" s="131">
        <v>130</v>
      </c>
      <c r="B137" s="145"/>
      <c r="C137" s="133"/>
      <c r="D137" s="133"/>
      <c r="E137" s="133"/>
      <c r="F137" s="133"/>
      <c r="G137" s="167"/>
      <c r="H137" s="167"/>
      <c r="I137" s="135"/>
      <c r="J137" s="126"/>
    </row>
    <row r="138" spans="1:10" ht="24.75" customHeight="1">
      <c r="A138" s="131">
        <v>131</v>
      </c>
      <c r="B138" s="145"/>
      <c r="C138" s="133"/>
      <c r="D138" s="133"/>
      <c r="E138" s="133"/>
      <c r="F138" s="133"/>
      <c r="G138" s="167"/>
      <c r="H138" s="167"/>
      <c r="I138" s="135"/>
      <c r="J138" s="126"/>
    </row>
    <row r="139" spans="1:10" ht="24.75" customHeight="1">
      <c r="A139" s="131">
        <v>132</v>
      </c>
      <c r="B139" s="145"/>
      <c r="C139" s="133"/>
      <c r="D139" s="133"/>
      <c r="E139" s="133"/>
      <c r="F139" s="133"/>
      <c r="G139" s="167"/>
      <c r="H139" s="167"/>
      <c r="I139" s="135"/>
      <c r="J139" s="126"/>
    </row>
    <row r="140" spans="1:10" ht="24.75" customHeight="1">
      <c r="A140" s="131">
        <v>133</v>
      </c>
      <c r="B140" s="145"/>
      <c r="C140" s="133"/>
      <c r="D140" s="133"/>
      <c r="E140" s="133"/>
      <c r="F140" s="133"/>
      <c r="G140" s="167"/>
      <c r="H140" s="167"/>
      <c r="I140" s="135"/>
      <c r="J140" s="126"/>
    </row>
    <row r="141" spans="1:10" ht="24.75" customHeight="1">
      <c r="A141" s="131">
        <v>134</v>
      </c>
      <c r="B141" s="145"/>
      <c r="C141" s="133"/>
      <c r="D141" s="133"/>
      <c r="E141" s="133"/>
      <c r="F141" s="133"/>
      <c r="G141" s="167"/>
      <c r="H141" s="167"/>
      <c r="I141" s="135"/>
      <c r="J141" s="126"/>
    </row>
    <row r="142" spans="1:10" ht="24.75" customHeight="1">
      <c r="A142" s="131">
        <v>135</v>
      </c>
      <c r="B142" s="145"/>
      <c r="C142" s="133"/>
      <c r="D142" s="133"/>
      <c r="E142" s="133"/>
      <c r="F142" s="133"/>
      <c r="G142" s="167"/>
      <c r="H142" s="167"/>
      <c r="I142" s="135"/>
      <c r="J142" s="126"/>
    </row>
    <row r="143" spans="1:10" ht="24.75" customHeight="1">
      <c r="A143" s="131">
        <v>136</v>
      </c>
      <c r="B143" s="145"/>
      <c r="C143" s="133"/>
      <c r="D143" s="133"/>
      <c r="E143" s="133"/>
      <c r="F143" s="133"/>
      <c r="G143" s="167"/>
      <c r="H143" s="167"/>
      <c r="I143" s="135"/>
      <c r="J143" s="126"/>
    </row>
    <row r="144" spans="1:10" ht="24.75" customHeight="1">
      <c r="A144" s="131">
        <v>137</v>
      </c>
      <c r="B144" s="145"/>
      <c r="C144" s="133"/>
      <c r="D144" s="133"/>
      <c r="E144" s="133"/>
      <c r="F144" s="133"/>
      <c r="G144" s="167"/>
      <c r="H144" s="167"/>
      <c r="I144" s="135"/>
      <c r="J144" s="126"/>
    </row>
    <row r="145" spans="1:10" ht="24.75" customHeight="1">
      <c r="A145" s="131">
        <v>138</v>
      </c>
      <c r="B145" s="145"/>
      <c r="C145" s="133"/>
      <c r="D145" s="133"/>
      <c r="E145" s="133"/>
      <c r="F145" s="133"/>
      <c r="G145" s="167"/>
      <c r="H145" s="167"/>
      <c r="I145" s="135"/>
      <c r="J145" s="126"/>
    </row>
    <row r="146" spans="1:10" ht="24.75" customHeight="1">
      <c r="A146" s="131">
        <v>139</v>
      </c>
      <c r="B146" s="145"/>
      <c r="C146" s="133"/>
      <c r="D146" s="133"/>
      <c r="E146" s="133"/>
      <c r="F146" s="133"/>
      <c r="G146" s="167"/>
      <c r="H146" s="167"/>
      <c r="I146" s="135"/>
      <c r="J146" s="126"/>
    </row>
    <row r="147" spans="1:10" ht="24.75" customHeight="1">
      <c r="A147" s="131">
        <v>140</v>
      </c>
      <c r="B147" s="145"/>
      <c r="C147" s="133"/>
      <c r="D147" s="133"/>
      <c r="E147" s="133"/>
      <c r="F147" s="133"/>
      <c r="G147" s="167"/>
      <c r="H147" s="167"/>
      <c r="I147" s="135"/>
      <c r="J147" s="126"/>
    </row>
    <row r="148" spans="1:10" ht="24.75" customHeight="1">
      <c r="A148" s="131">
        <v>141</v>
      </c>
      <c r="B148" s="145"/>
      <c r="C148" s="133"/>
      <c r="D148" s="133"/>
      <c r="E148" s="133"/>
      <c r="F148" s="133"/>
      <c r="G148" s="167"/>
      <c r="H148" s="167"/>
      <c r="I148" s="135"/>
      <c r="J148" s="126"/>
    </row>
    <row r="149" spans="1:10" ht="24.75" customHeight="1">
      <c r="A149" s="131">
        <v>142</v>
      </c>
      <c r="B149" s="145"/>
      <c r="C149" s="134"/>
      <c r="D149" s="134"/>
      <c r="E149" s="135"/>
      <c r="F149" s="133"/>
      <c r="G149" s="167"/>
      <c r="H149" s="167"/>
      <c r="I149" s="135"/>
      <c r="J149" s="126"/>
    </row>
    <row r="150" spans="1:10" ht="24.75" customHeight="1">
      <c r="A150" s="131">
        <v>143</v>
      </c>
      <c r="B150" s="145"/>
      <c r="C150" s="133"/>
      <c r="D150" s="133"/>
      <c r="E150" s="133"/>
      <c r="F150" s="133"/>
      <c r="G150" s="167"/>
      <c r="H150" s="167"/>
      <c r="I150" s="135"/>
      <c r="J150" s="126"/>
    </row>
    <row r="151" spans="1:10" ht="24.75" customHeight="1">
      <c r="A151" s="131">
        <v>144</v>
      </c>
      <c r="B151" s="145"/>
      <c r="C151" s="133"/>
      <c r="D151" s="133"/>
      <c r="E151" s="133"/>
      <c r="F151" s="133"/>
      <c r="G151" s="167"/>
      <c r="H151" s="167"/>
      <c r="I151" s="135"/>
      <c r="J151" s="126"/>
    </row>
    <row r="152" spans="1:10" ht="24.75" customHeight="1">
      <c r="A152" s="131">
        <v>145</v>
      </c>
      <c r="B152" s="145"/>
      <c r="C152" s="133"/>
      <c r="D152" s="133"/>
      <c r="E152" s="133"/>
      <c r="F152" s="133"/>
      <c r="G152" s="167"/>
      <c r="H152" s="167"/>
      <c r="I152" s="135"/>
      <c r="J152" s="126"/>
    </row>
    <row r="153" spans="1:10" ht="24.75" customHeight="1">
      <c r="A153" s="131">
        <v>146</v>
      </c>
      <c r="B153" s="145"/>
      <c r="C153" s="136"/>
      <c r="D153" s="133"/>
      <c r="E153" s="133"/>
      <c r="F153" s="133"/>
      <c r="G153" s="167"/>
      <c r="H153" s="167"/>
      <c r="I153" s="135"/>
      <c r="J153" s="126"/>
    </row>
    <row r="154" spans="1:10" ht="24.75" customHeight="1">
      <c r="A154" s="131">
        <v>147</v>
      </c>
      <c r="B154" s="145"/>
      <c r="C154" s="136"/>
      <c r="D154" s="133"/>
      <c r="E154" s="133"/>
      <c r="F154" s="133"/>
      <c r="G154" s="167"/>
      <c r="H154" s="167"/>
      <c r="I154" s="135"/>
      <c r="J154" s="126"/>
    </row>
    <row r="155" spans="1:10" ht="24.75" customHeight="1">
      <c r="A155" s="131">
        <v>148</v>
      </c>
      <c r="B155" s="145"/>
      <c r="C155" s="133"/>
      <c r="D155" s="133"/>
      <c r="E155" s="133"/>
      <c r="F155" s="133"/>
      <c r="G155" s="167"/>
      <c r="H155" s="167"/>
      <c r="I155" s="135"/>
      <c r="J155" s="126"/>
    </row>
    <row r="156" spans="1:10" ht="24.75" customHeight="1">
      <c r="A156" s="131">
        <v>149</v>
      </c>
      <c r="B156" s="145"/>
      <c r="C156" s="133"/>
      <c r="D156" s="133"/>
      <c r="E156" s="133"/>
      <c r="F156" s="133"/>
      <c r="G156" s="167"/>
      <c r="H156" s="167"/>
      <c r="I156" s="135"/>
      <c r="J156" s="126"/>
    </row>
    <row r="157" spans="1:10" ht="24.75" customHeight="1">
      <c r="A157" s="131">
        <v>150</v>
      </c>
      <c r="B157" s="145"/>
      <c r="C157" s="133"/>
      <c r="D157" s="133"/>
      <c r="E157" s="133"/>
      <c r="F157" s="133"/>
      <c r="G157" s="167"/>
      <c r="H157" s="167"/>
      <c r="I157" s="135"/>
      <c r="J157" s="126"/>
    </row>
    <row r="158" spans="1:10" ht="24.75" customHeight="1">
      <c r="A158" s="131">
        <v>151</v>
      </c>
      <c r="B158" s="145"/>
      <c r="C158" s="133"/>
      <c r="D158" s="133"/>
      <c r="E158" s="133"/>
      <c r="F158" s="133"/>
      <c r="G158" s="167"/>
      <c r="H158" s="167"/>
      <c r="I158" s="135"/>
      <c r="J158" s="126"/>
    </row>
    <row r="159" spans="1:10" ht="24.75" customHeight="1">
      <c r="A159" s="131">
        <v>152</v>
      </c>
      <c r="B159" s="145"/>
      <c r="C159" s="133"/>
      <c r="D159" s="133"/>
      <c r="E159" s="133"/>
      <c r="F159" s="133"/>
      <c r="G159" s="167"/>
      <c r="H159" s="167"/>
      <c r="I159" s="135"/>
      <c r="J159" s="126"/>
    </row>
    <row r="160" spans="1:10" ht="24.75" customHeight="1">
      <c r="A160" s="131">
        <v>153</v>
      </c>
      <c r="B160" s="145"/>
      <c r="C160" s="133"/>
      <c r="D160" s="133"/>
      <c r="E160" s="133"/>
      <c r="F160" s="133"/>
      <c r="G160" s="167"/>
      <c r="H160" s="167"/>
      <c r="I160" s="135"/>
      <c r="J160" s="126"/>
    </row>
    <row r="161" spans="1:10" ht="24.75" customHeight="1">
      <c r="A161" s="131">
        <v>154</v>
      </c>
      <c r="B161" s="145"/>
      <c r="C161" s="133"/>
      <c r="D161" s="133"/>
      <c r="E161" s="133"/>
      <c r="F161" s="133"/>
      <c r="G161" s="167"/>
      <c r="H161" s="167"/>
      <c r="I161" s="135"/>
      <c r="J161" s="126"/>
    </row>
    <row r="162" spans="1:10" ht="24.75" customHeight="1">
      <c r="A162" s="131">
        <v>155</v>
      </c>
      <c r="B162" s="145"/>
      <c r="C162" s="133"/>
      <c r="D162" s="133"/>
      <c r="E162" s="133"/>
      <c r="F162" s="133"/>
      <c r="G162" s="167"/>
      <c r="H162" s="167"/>
      <c r="I162" s="135"/>
      <c r="J162" s="126"/>
    </row>
    <row r="163" spans="1:10" ht="24.75" customHeight="1">
      <c r="A163" s="131">
        <v>156</v>
      </c>
      <c r="B163" s="145"/>
      <c r="C163" s="133"/>
      <c r="D163" s="133"/>
      <c r="E163" s="133"/>
      <c r="F163" s="133"/>
      <c r="G163" s="167"/>
      <c r="H163" s="167"/>
      <c r="I163" s="135"/>
      <c r="J163" s="126"/>
    </row>
    <row r="164" spans="1:10" ht="24.75" customHeight="1">
      <c r="A164" s="131">
        <v>157</v>
      </c>
      <c r="B164" s="145"/>
      <c r="C164" s="133"/>
      <c r="D164" s="133"/>
      <c r="E164" s="133"/>
      <c r="F164" s="133"/>
      <c r="G164" s="167"/>
      <c r="H164" s="167"/>
      <c r="I164" s="135"/>
      <c r="J164" s="126"/>
    </row>
    <row r="165" spans="1:10" ht="24.75" customHeight="1">
      <c r="A165" s="131">
        <v>158</v>
      </c>
      <c r="B165" s="145"/>
      <c r="C165" s="133"/>
      <c r="D165" s="133"/>
      <c r="E165" s="133"/>
      <c r="F165" s="133"/>
      <c r="G165" s="167"/>
      <c r="H165" s="167"/>
      <c r="I165" s="135"/>
      <c r="J165" s="126"/>
    </row>
    <row r="166" spans="1:10" ht="24.75" customHeight="1">
      <c r="A166" s="131">
        <v>159</v>
      </c>
      <c r="B166" s="145"/>
      <c r="C166" s="133"/>
      <c r="D166" s="133"/>
      <c r="E166" s="133"/>
      <c r="F166" s="133"/>
      <c r="G166" s="167"/>
      <c r="H166" s="167"/>
      <c r="I166" s="135"/>
      <c r="J166" s="126"/>
    </row>
    <row r="167" spans="1:10" ht="24.75" customHeight="1">
      <c r="A167" s="131">
        <v>160</v>
      </c>
      <c r="B167" s="145"/>
      <c r="C167" s="134"/>
      <c r="D167" s="133"/>
      <c r="E167" s="133"/>
      <c r="F167" s="133"/>
      <c r="G167" s="167"/>
      <c r="H167" s="167"/>
      <c r="I167" s="135"/>
      <c r="J167" s="126"/>
    </row>
    <row r="168" spans="1:10" ht="30.75" customHeight="1">
      <c r="A168" s="131">
        <v>161</v>
      </c>
      <c r="B168" s="145"/>
      <c r="C168" s="136"/>
      <c r="D168" s="133"/>
      <c r="E168" s="133"/>
      <c r="F168" s="133"/>
      <c r="G168" s="167"/>
      <c r="H168" s="167"/>
      <c r="I168" s="135"/>
      <c r="J168" s="126"/>
    </row>
    <row r="169" spans="1:10" ht="24.75" customHeight="1">
      <c r="A169" s="131">
        <v>162</v>
      </c>
      <c r="B169" s="145"/>
      <c r="C169" s="136"/>
      <c r="D169" s="133"/>
      <c r="E169" s="133"/>
      <c r="F169" s="133"/>
      <c r="G169" s="167"/>
      <c r="H169" s="167"/>
      <c r="I169" s="135"/>
      <c r="J169" s="126"/>
    </row>
    <row r="170" spans="1:10" ht="24.75" customHeight="1">
      <c r="A170" s="131">
        <v>163</v>
      </c>
      <c r="B170" s="145"/>
      <c r="C170" s="133"/>
      <c r="D170" s="133"/>
      <c r="E170" s="133"/>
      <c r="F170" s="133"/>
      <c r="G170" s="167"/>
      <c r="H170" s="167"/>
      <c r="I170" s="135"/>
      <c r="J170" s="126"/>
    </row>
    <row r="171" spans="1:10" ht="24.75" customHeight="1">
      <c r="A171" s="131">
        <v>164</v>
      </c>
      <c r="B171" s="145"/>
      <c r="C171" s="133"/>
      <c r="D171" s="133"/>
      <c r="E171" s="133"/>
      <c r="F171" s="133"/>
      <c r="G171" s="167"/>
      <c r="H171" s="167"/>
      <c r="I171" s="135"/>
      <c r="J171" s="126"/>
    </row>
    <row r="172" spans="1:10" ht="24.75" customHeight="1">
      <c r="A172" s="131">
        <v>165</v>
      </c>
      <c r="B172" s="145"/>
      <c r="C172" s="133"/>
      <c r="D172" s="133"/>
      <c r="E172" s="133"/>
      <c r="F172" s="133"/>
      <c r="G172" s="167"/>
      <c r="H172" s="167"/>
      <c r="I172" s="135"/>
      <c r="J172" s="126"/>
    </row>
    <row r="173" spans="1:10" ht="29.25" customHeight="1">
      <c r="A173" s="131">
        <v>166</v>
      </c>
      <c r="B173" s="145"/>
      <c r="C173" s="133"/>
      <c r="D173" s="133"/>
      <c r="E173" s="133"/>
      <c r="F173" s="133"/>
      <c r="G173" s="167"/>
      <c r="H173" s="167"/>
      <c r="I173" s="135"/>
      <c r="J173" s="126"/>
    </row>
    <row r="174" spans="1:10" ht="24.75" customHeight="1">
      <c r="A174" s="131">
        <v>167</v>
      </c>
      <c r="B174" s="145"/>
      <c r="C174" s="133"/>
      <c r="D174" s="133"/>
      <c r="E174" s="133"/>
      <c r="F174" s="133"/>
      <c r="G174" s="167"/>
      <c r="H174" s="167"/>
      <c r="I174" s="135"/>
      <c r="J174" s="126"/>
    </row>
    <row r="175" spans="1:10" ht="24.75" customHeight="1">
      <c r="A175" s="131">
        <v>168</v>
      </c>
      <c r="B175" s="145"/>
      <c r="C175" s="133"/>
      <c r="D175" s="133"/>
      <c r="E175" s="133"/>
      <c r="F175" s="133"/>
      <c r="G175" s="167"/>
      <c r="H175" s="167"/>
      <c r="I175" s="135"/>
      <c r="J175" s="126"/>
    </row>
    <row r="176" spans="1:10" ht="27" customHeight="1">
      <c r="A176" s="131">
        <v>169</v>
      </c>
      <c r="B176" s="145"/>
      <c r="C176" s="133"/>
      <c r="D176" s="133"/>
      <c r="E176" s="133"/>
      <c r="F176" s="133"/>
      <c r="G176" s="167"/>
      <c r="H176" s="167"/>
      <c r="I176" s="135"/>
      <c r="J176" s="126"/>
    </row>
    <row r="177" spans="1:10" ht="24.75" customHeight="1">
      <c r="A177" s="131">
        <v>170</v>
      </c>
      <c r="B177" s="145"/>
      <c r="C177" s="133"/>
      <c r="D177" s="133"/>
      <c r="E177" s="51"/>
      <c r="F177" s="133"/>
      <c r="G177" s="167"/>
      <c r="H177" s="167"/>
      <c r="I177" s="135"/>
      <c r="J177" s="126"/>
    </row>
    <row r="178" spans="1:10" ht="24.75" customHeight="1">
      <c r="A178" s="131">
        <v>171</v>
      </c>
      <c r="B178" s="145"/>
      <c r="C178" s="133"/>
      <c r="D178" s="133"/>
      <c r="E178" s="133"/>
      <c r="F178" s="133"/>
      <c r="G178" s="167"/>
      <c r="H178" s="167"/>
      <c r="I178" s="135"/>
      <c r="J178" s="126"/>
    </row>
    <row r="179" spans="1:10" ht="24.75" customHeight="1">
      <c r="A179" s="131">
        <v>172</v>
      </c>
      <c r="B179" s="145"/>
      <c r="C179" s="136"/>
      <c r="D179" s="133"/>
      <c r="E179" s="133"/>
      <c r="F179" s="133"/>
      <c r="G179" s="167"/>
      <c r="H179" s="167"/>
      <c r="I179" s="135"/>
      <c r="J179" s="126"/>
    </row>
    <row r="180" spans="1:10" ht="24.75" customHeight="1">
      <c r="A180" s="131">
        <v>173</v>
      </c>
      <c r="B180" s="145"/>
      <c r="C180" s="133"/>
      <c r="D180" s="133"/>
      <c r="E180" s="133"/>
      <c r="F180" s="133"/>
      <c r="G180" s="167"/>
      <c r="H180" s="167"/>
      <c r="I180" s="135"/>
      <c r="J180" s="126"/>
    </row>
    <row r="181" spans="1:10" ht="24.75" customHeight="1">
      <c r="A181" s="131">
        <v>174</v>
      </c>
      <c r="B181" s="145"/>
      <c r="C181" s="133"/>
      <c r="D181" s="133"/>
      <c r="E181" s="133"/>
      <c r="F181" s="133"/>
      <c r="G181" s="167"/>
      <c r="H181" s="167"/>
      <c r="I181" s="135"/>
      <c r="J181" s="126"/>
    </row>
    <row r="182" spans="1:10" ht="24.75" customHeight="1">
      <c r="A182" s="131">
        <v>175</v>
      </c>
      <c r="B182" s="145"/>
      <c r="C182" s="133"/>
      <c r="D182" s="133"/>
      <c r="E182" s="133"/>
      <c r="F182" s="133"/>
      <c r="G182" s="167"/>
      <c r="H182" s="167"/>
      <c r="I182" s="135"/>
      <c r="J182" s="126"/>
    </row>
    <row r="183" spans="1:10" ht="24.75" customHeight="1">
      <c r="A183" s="131">
        <v>176</v>
      </c>
      <c r="B183" s="145"/>
      <c r="C183" s="133"/>
      <c r="D183" s="133"/>
      <c r="E183" s="133"/>
      <c r="F183" s="133"/>
      <c r="G183" s="167"/>
      <c r="H183" s="167"/>
      <c r="I183" s="135"/>
      <c r="J183" s="126"/>
    </row>
    <row r="184" spans="1:10" ht="24.75" customHeight="1">
      <c r="A184" s="131">
        <v>177</v>
      </c>
      <c r="B184" s="145"/>
      <c r="C184" s="133"/>
      <c r="D184" s="133"/>
      <c r="E184" s="133"/>
      <c r="F184" s="133"/>
      <c r="G184" s="167"/>
      <c r="H184" s="167"/>
      <c r="I184" s="135"/>
      <c r="J184" s="126"/>
    </row>
    <row r="185" spans="1:10" ht="30" customHeight="1">
      <c r="A185" s="131">
        <v>178</v>
      </c>
      <c r="B185" s="145"/>
      <c r="C185" s="133"/>
      <c r="D185" s="133"/>
      <c r="E185" s="133"/>
      <c r="F185" s="133"/>
      <c r="G185" s="167"/>
      <c r="H185" s="167"/>
      <c r="I185" s="135"/>
      <c r="J185" s="126"/>
    </row>
    <row r="186" spans="1:10" ht="24.75" customHeight="1">
      <c r="A186" s="131">
        <v>179</v>
      </c>
      <c r="B186" s="145"/>
      <c r="C186" s="133"/>
      <c r="D186" s="133"/>
      <c r="E186" s="133"/>
      <c r="F186" s="133"/>
      <c r="G186" s="167"/>
      <c r="H186" s="167"/>
      <c r="I186" s="135"/>
      <c r="J186" s="126"/>
    </row>
    <row r="187" spans="1:10" ht="24.75" customHeight="1">
      <c r="A187" s="131">
        <v>180</v>
      </c>
      <c r="B187" s="145"/>
      <c r="C187" s="133"/>
      <c r="D187" s="133"/>
      <c r="E187" s="133"/>
      <c r="F187" s="133"/>
      <c r="G187" s="167"/>
      <c r="H187" s="167"/>
      <c r="I187" s="135"/>
      <c r="J187" s="126"/>
    </row>
    <row r="188" spans="1:10" ht="24.75" customHeight="1">
      <c r="A188" s="131">
        <v>181</v>
      </c>
      <c r="B188" s="145"/>
      <c r="C188" s="133"/>
      <c r="D188" s="133"/>
      <c r="E188" s="133"/>
      <c r="F188" s="133"/>
      <c r="G188" s="167"/>
      <c r="H188" s="167"/>
      <c r="I188" s="135"/>
      <c r="J188" s="126"/>
    </row>
    <row r="189" spans="1:10" ht="24.75" customHeight="1">
      <c r="A189" s="131">
        <v>182</v>
      </c>
      <c r="B189" s="145"/>
      <c r="C189" s="133"/>
      <c r="D189" s="133"/>
      <c r="E189" s="133"/>
      <c r="F189" s="133"/>
      <c r="G189" s="167"/>
      <c r="H189" s="167"/>
      <c r="I189" s="135"/>
      <c r="J189" s="126"/>
    </row>
    <row r="190" spans="1:10" ht="24.75" customHeight="1">
      <c r="A190" s="131">
        <v>183</v>
      </c>
      <c r="B190" s="145"/>
      <c r="C190" s="133"/>
      <c r="D190" s="133"/>
      <c r="E190" s="133"/>
      <c r="F190" s="133"/>
      <c r="G190" s="167"/>
      <c r="H190" s="167"/>
      <c r="I190" s="135"/>
      <c r="J190" s="126"/>
    </row>
    <row r="191" spans="1:10" ht="24.75" customHeight="1">
      <c r="A191" s="131">
        <v>184</v>
      </c>
      <c r="B191" s="145"/>
      <c r="C191" s="133"/>
      <c r="D191" s="133"/>
      <c r="E191" s="133"/>
      <c r="F191" s="133"/>
      <c r="G191" s="167"/>
      <c r="H191" s="167"/>
      <c r="I191" s="135"/>
      <c r="J191" s="126"/>
    </row>
    <row r="192" spans="1:10" ht="24.75" customHeight="1">
      <c r="A192" s="131">
        <v>185</v>
      </c>
      <c r="B192" s="145"/>
      <c r="C192" s="133"/>
      <c r="D192" s="133"/>
      <c r="E192" s="133"/>
      <c r="F192" s="133"/>
      <c r="G192" s="167"/>
      <c r="H192" s="167"/>
      <c r="I192" s="135"/>
      <c r="J192" s="126"/>
    </row>
    <row r="193" spans="1:10" ht="24.75" customHeight="1">
      <c r="A193" s="131">
        <v>186</v>
      </c>
      <c r="B193" s="145"/>
      <c r="C193" s="133"/>
      <c r="D193" s="133"/>
      <c r="E193" s="133"/>
      <c r="F193" s="133"/>
      <c r="G193" s="167"/>
      <c r="H193" s="167"/>
      <c r="I193" s="135"/>
      <c r="J193" s="126"/>
    </row>
    <row r="194" spans="1:10" ht="24.75" customHeight="1">
      <c r="A194" s="131">
        <v>187</v>
      </c>
      <c r="B194" s="145"/>
      <c r="C194" s="133"/>
      <c r="D194" s="133"/>
      <c r="E194" s="133"/>
      <c r="F194" s="133"/>
      <c r="G194" s="167"/>
      <c r="H194" s="167"/>
      <c r="I194" s="135"/>
      <c r="J194" s="126"/>
    </row>
    <row r="195" spans="1:10" s="181" customFormat="1" ht="24.75" customHeight="1">
      <c r="A195" s="131">
        <v>188</v>
      </c>
      <c r="B195" s="145"/>
      <c r="C195" s="133"/>
      <c r="D195" s="133"/>
      <c r="E195" s="133"/>
      <c r="F195" s="133"/>
      <c r="G195" s="167"/>
      <c r="H195" s="167"/>
      <c r="I195" s="135"/>
      <c r="J195" s="126"/>
    </row>
    <row r="196" spans="1:10" s="181" customFormat="1" ht="24.75" customHeight="1">
      <c r="A196" s="131">
        <v>189</v>
      </c>
      <c r="B196" s="145"/>
      <c r="C196" s="133"/>
      <c r="D196" s="133"/>
      <c r="E196" s="133"/>
      <c r="F196" s="133"/>
      <c r="G196" s="167"/>
      <c r="H196" s="167"/>
      <c r="I196" s="135"/>
      <c r="J196" s="126"/>
    </row>
    <row r="197" spans="1:10" ht="24.75" customHeight="1">
      <c r="A197" s="131">
        <v>190</v>
      </c>
      <c r="B197" s="146"/>
      <c r="C197" s="134"/>
      <c r="D197" s="134"/>
      <c r="E197" s="133"/>
      <c r="F197" s="134"/>
      <c r="G197" s="167"/>
      <c r="H197" s="167"/>
      <c r="I197" s="135"/>
      <c r="J197" s="126"/>
    </row>
    <row r="198" spans="1:10" ht="24.75" customHeight="1">
      <c r="A198" s="131">
        <v>191</v>
      </c>
      <c r="B198" s="145"/>
      <c r="C198" s="133"/>
      <c r="D198" s="133"/>
      <c r="E198" s="133"/>
      <c r="F198" s="133"/>
      <c r="G198" s="167"/>
      <c r="H198" s="167"/>
      <c r="I198" s="135"/>
      <c r="J198" s="126"/>
    </row>
    <row r="199" spans="1:10" ht="24.75" customHeight="1">
      <c r="A199" s="131">
        <v>192</v>
      </c>
      <c r="B199" s="145"/>
      <c r="C199" s="133"/>
      <c r="D199" s="133"/>
      <c r="E199" s="133"/>
      <c r="F199" s="133"/>
      <c r="G199" s="167"/>
      <c r="H199" s="167"/>
      <c r="I199" s="135"/>
      <c r="J199" s="126"/>
    </row>
    <row r="200" spans="1:10" s="181" customFormat="1" ht="24.75" customHeight="1">
      <c r="A200" s="131">
        <v>193</v>
      </c>
      <c r="B200" s="145"/>
      <c r="C200" s="133"/>
      <c r="D200" s="133"/>
      <c r="E200" s="133"/>
      <c r="F200" s="133"/>
      <c r="G200" s="167"/>
      <c r="H200" s="167"/>
      <c r="I200" s="135"/>
      <c r="J200" s="126"/>
    </row>
    <row r="201" spans="1:10" s="181" customFormat="1" ht="24.75" customHeight="1">
      <c r="A201" s="131">
        <v>194</v>
      </c>
      <c r="B201" s="145"/>
      <c r="C201" s="133"/>
      <c r="D201" s="133"/>
      <c r="E201" s="133"/>
      <c r="F201" s="133"/>
      <c r="G201" s="167"/>
      <c r="H201" s="167"/>
      <c r="I201" s="135"/>
      <c r="J201" s="126"/>
    </row>
    <row r="202" spans="1:10" s="52" customFormat="1" ht="24.75" customHeight="1">
      <c r="A202" s="131">
        <v>195</v>
      </c>
      <c r="B202" s="145"/>
      <c r="C202" s="133"/>
      <c r="D202" s="133"/>
      <c r="E202" s="133"/>
      <c r="F202" s="133"/>
      <c r="G202" s="167"/>
      <c r="H202" s="167"/>
      <c r="I202" s="135"/>
      <c r="J202" s="126"/>
    </row>
    <row r="203" spans="1:10" s="182" customFormat="1" ht="24.75" customHeight="1">
      <c r="A203" s="131">
        <v>196</v>
      </c>
      <c r="B203" s="145"/>
      <c r="C203" s="133"/>
      <c r="D203" s="133"/>
      <c r="E203" s="133"/>
      <c r="F203" s="133"/>
      <c r="G203" s="167"/>
      <c r="H203" s="167"/>
      <c r="I203" s="135"/>
      <c r="J203" s="126"/>
    </row>
    <row r="204" spans="1:10" s="52" customFormat="1" ht="24.75" customHeight="1">
      <c r="A204" s="131">
        <v>197</v>
      </c>
      <c r="B204" s="145"/>
      <c r="C204" s="133"/>
      <c r="D204" s="133"/>
      <c r="E204" s="133"/>
      <c r="F204" s="133"/>
      <c r="G204" s="167"/>
      <c r="H204" s="167"/>
      <c r="I204" s="135"/>
      <c r="J204" s="126"/>
    </row>
    <row r="205" spans="1:10" s="52" customFormat="1" ht="24.75" customHeight="1">
      <c r="A205" s="131">
        <v>198</v>
      </c>
      <c r="B205" s="145"/>
      <c r="C205" s="133"/>
      <c r="D205" s="133"/>
      <c r="E205" s="133"/>
      <c r="F205" s="133"/>
      <c r="G205" s="167"/>
      <c r="H205" s="167"/>
      <c r="I205" s="135"/>
      <c r="J205" s="126"/>
    </row>
    <row r="206" spans="1:10" ht="24.75" customHeight="1">
      <c r="A206" s="131">
        <v>199</v>
      </c>
      <c r="B206" s="145"/>
      <c r="C206" s="133"/>
      <c r="D206" s="133"/>
      <c r="E206" s="133"/>
      <c r="F206" s="133"/>
      <c r="G206" s="167"/>
      <c r="H206" s="167"/>
      <c r="I206" s="135"/>
      <c r="J206" s="126"/>
    </row>
    <row r="207" spans="1:10" ht="24.75" customHeight="1">
      <c r="A207" s="131">
        <v>200</v>
      </c>
      <c r="B207" s="145"/>
      <c r="C207" s="136"/>
      <c r="D207" s="133"/>
      <c r="E207" s="133"/>
      <c r="F207" s="133"/>
      <c r="G207" s="167"/>
      <c r="H207" s="167"/>
      <c r="I207" s="135"/>
      <c r="J207" s="126"/>
    </row>
    <row r="208" spans="1:10" s="181" customFormat="1" ht="24.75" customHeight="1">
      <c r="A208" s="131">
        <v>201</v>
      </c>
      <c r="B208" s="145"/>
      <c r="C208" s="133"/>
      <c r="D208" s="133"/>
      <c r="E208" s="133"/>
      <c r="F208" s="133"/>
      <c r="G208" s="167"/>
      <c r="H208" s="167"/>
      <c r="I208" s="135"/>
      <c r="J208" s="126"/>
    </row>
    <row r="209" spans="1:10" ht="24.75" customHeight="1">
      <c r="A209" s="131">
        <v>202</v>
      </c>
      <c r="B209" s="145"/>
      <c r="C209" s="136"/>
      <c r="D209" s="133"/>
      <c r="E209" s="133"/>
      <c r="F209" s="133"/>
      <c r="G209" s="167"/>
      <c r="H209" s="167"/>
      <c r="I209" s="135"/>
      <c r="J209" s="126"/>
    </row>
    <row r="210" spans="1:10" ht="24.75" customHeight="1">
      <c r="A210" s="131">
        <v>203</v>
      </c>
      <c r="B210" s="145"/>
      <c r="C210" s="133"/>
      <c r="D210" s="133"/>
      <c r="E210" s="133"/>
      <c r="F210" s="133"/>
      <c r="G210" s="167"/>
      <c r="H210" s="167"/>
      <c r="I210" s="135"/>
      <c r="J210" s="126"/>
    </row>
    <row r="211" spans="1:10" ht="24.75" customHeight="1">
      <c r="A211" s="131">
        <v>204</v>
      </c>
      <c r="B211" s="145"/>
      <c r="C211" s="133"/>
      <c r="D211" s="133"/>
      <c r="E211" s="133"/>
      <c r="F211" s="133"/>
      <c r="G211" s="167"/>
      <c r="H211" s="167"/>
      <c r="I211" s="135"/>
      <c r="J211" s="126"/>
    </row>
    <row r="212" spans="1:10" ht="24.75" customHeight="1">
      <c r="A212" s="131">
        <v>205</v>
      </c>
      <c r="B212" s="145"/>
      <c r="C212" s="133"/>
      <c r="D212" s="133"/>
      <c r="E212" s="133"/>
      <c r="F212" s="133"/>
      <c r="G212" s="167"/>
      <c r="H212" s="167"/>
      <c r="I212" s="135"/>
      <c r="J212" s="126"/>
    </row>
    <row r="213" spans="1:10" ht="24.75" customHeight="1">
      <c r="A213" s="131">
        <v>206</v>
      </c>
      <c r="B213" s="145"/>
      <c r="C213" s="136"/>
      <c r="D213" s="133"/>
      <c r="E213" s="133"/>
      <c r="F213" s="133"/>
      <c r="G213" s="167"/>
      <c r="H213" s="167"/>
      <c r="I213" s="135"/>
      <c r="J213" s="126"/>
    </row>
    <row r="214" spans="1:10" ht="26.25" customHeight="1">
      <c r="A214" s="131">
        <v>207</v>
      </c>
      <c r="B214" s="145"/>
      <c r="C214" s="133"/>
      <c r="D214" s="133"/>
      <c r="E214" s="133"/>
      <c r="F214" s="133"/>
      <c r="G214" s="167"/>
      <c r="H214" s="167"/>
      <c r="I214" s="135"/>
      <c r="J214" s="126"/>
    </row>
    <row r="215" spans="1:10" s="181" customFormat="1" ht="26.25" customHeight="1">
      <c r="A215" s="131">
        <v>208</v>
      </c>
      <c r="B215" s="145"/>
      <c r="C215" s="133"/>
      <c r="D215" s="133"/>
      <c r="E215" s="133"/>
      <c r="F215" s="133"/>
      <c r="G215" s="167"/>
      <c r="H215" s="167"/>
      <c r="I215" s="135"/>
      <c r="J215" s="126"/>
    </row>
    <row r="216" spans="1:10" ht="31.5" customHeight="1">
      <c r="A216" s="131">
        <v>209</v>
      </c>
      <c r="B216" s="145"/>
      <c r="C216" s="133"/>
      <c r="D216" s="133"/>
      <c r="E216" s="133"/>
      <c r="F216" s="133"/>
      <c r="G216" s="167"/>
      <c r="H216" s="167"/>
      <c r="I216" s="135"/>
      <c r="J216" s="126"/>
    </row>
    <row r="217" spans="1:10" ht="26.25" customHeight="1">
      <c r="A217" s="131">
        <v>210</v>
      </c>
      <c r="B217" s="145"/>
      <c r="C217" s="133"/>
      <c r="D217" s="133"/>
      <c r="E217" s="133"/>
      <c r="F217" s="133"/>
      <c r="G217" s="167"/>
      <c r="H217" s="167"/>
      <c r="I217" s="135"/>
      <c r="J217" s="126"/>
    </row>
    <row r="218" spans="1:10" ht="27.75" customHeight="1">
      <c r="A218" s="131">
        <v>211</v>
      </c>
      <c r="B218" s="145"/>
      <c r="C218" s="133"/>
      <c r="D218" s="133"/>
      <c r="E218" s="133"/>
      <c r="F218" s="133"/>
      <c r="G218" s="167"/>
      <c r="H218" s="167"/>
      <c r="I218" s="135"/>
      <c r="J218" s="126"/>
    </row>
    <row r="219" spans="1:10" ht="27.75" customHeight="1">
      <c r="A219" s="131">
        <v>212</v>
      </c>
      <c r="B219" s="145"/>
      <c r="C219" s="133"/>
      <c r="D219" s="133"/>
      <c r="E219" s="133"/>
      <c r="F219" s="133"/>
      <c r="G219" s="167"/>
      <c r="H219" s="167"/>
      <c r="I219" s="135"/>
      <c r="J219" s="126"/>
    </row>
    <row r="220" spans="1:10" ht="26.25" customHeight="1">
      <c r="A220" s="131">
        <v>213</v>
      </c>
      <c r="B220" s="145"/>
      <c r="C220" s="133"/>
      <c r="D220" s="133"/>
      <c r="E220" s="133"/>
      <c r="F220" s="133"/>
      <c r="G220" s="167"/>
      <c r="H220" s="167"/>
      <c r="I220" s="135"/>
      <c r="J220" s="126"/>
    </row>
    <row r="221" spans="1:10" ht="26.25" customHeight="1">
      <c r="A221" s="131">
        <v>214</v>
      </c>
      <c r="B221" s="145"/>
      <c r="C221" s="134"/>
      <c r="D221" s="133"/>
      <c r="E221" s="133"/>
      <c r="F221" s="133"/>
      <c r="G221" s="167"/>
      <c r="H221" s="167"/>
      <c r="I221" s="135"/>
      <c r="J221" s="126"/>
    </row>
    <row r="222" spans="1:10" ht="19.5" customHeight="1">
      <c r="A222" s="131">
        <v>215</v>
      </c>
      <c r="B222" s="145"/>
      <c r="C222" s="133"/>
      <c r="D222" s="133"/>
      <c r="E222" s="133"/>
      <c r="F222" s="133"/>
      <c r="G222" s="167"/>
      <c r="H222" s="167"/>
      <c r="I222" s="135"/>
      <c r="J222" s="126"/>
    </row>
    <row r="223" spans="1:10" ht="21" customHeight="1">
      <c r="A223" s="131">
        <v>216</v>
      </c>
      <c r="B223" s="145"/>
      <c r="C223" s="133"/>
      <c r="D223" s="133"/>
      <c r="E223" s="133"/>
      <c r="F223" s="133"/>
      <c r="G223" s="167"/>
      <c r="H223" s="167"/>
      <c r="I223" s="135"/>
      <c r="J223" s="126"/>
    </row>
    <row r="224" spans="1:10" ht="23.25" customHeight="1">
      <c r="A224" s="131">
        <v>217</v>
      </c>
      <c r="B224" s="145"/>
      <c r="C224" s="133"/>
      <c r="D224" s="133"/>
      <c r="E224" s="133"/>
      <c r="F224" s="184"/>
      <c r="G224" s="167"/>
      <c r="H224" s="167"/>
      <c r="I224" s="135"/>
      <c r="J224" s="126"/>
    </row>
    <row r="225" spans="1:10" ht="23.25" customHeight="1">
      <c r="A225" s="131"/>
      <c r="B225" s="145"/>
      <c r="C225" s="136"/>
      <c r="D225" s="133"/>
      <c r="E225" s="133"/>
      <c r="F225" s="133"/>
      <c r="G225" s="167"/>
      <c r="H225" s="167"/>
      <c r="I225" s="135"/>
      <c r="J225" s="126"/>
    </row>
    <row r="226" spans="1:12" ht="13.5" thickBot="1">
      <c r="A226" s="137"/>
      <c r="B226" s="148"/>
      <c r="C226" s="139"/>
      <c r="D226" s="139"/>
      <c r="E226" s="139"/>
      <c r="F226" s="139"/>
      <c r="G226" s="169"/>
      <c r="H226" s="169"/>
      <c r="I226" s="140"/>
      <c r="J226" s="141"/>
      <c r="L226" s="49">
        <f>167-25</f>
        <v>142</v>
      </c>
    </row>
    <row r="227" spans="4:12" ht="14.25" thickTop="1">
      <c r="D227" s="332" t="s">
        <v>896</v>
      </c>
      <c r="E227" s="333"/>
      <c r="F227" s="333"/>
      <c r="G227" s="333"/>
      <c r="L227" s="49">
        <f>212-25-142</f>
        <v>45</v>
      </c>
    </row>
    <row r="228" spans="2:12" ht="15">
      <c r="B228" s="334" t="s">
        <v>767</v>
      </c>
      <c r="C228" s="334"/>
      <c r="D228" s="177"/>
      <c r="E228" s="194" t="s">
        <v>766</v>
      </c>
      <c r="F228" s="195" t="s">
        <v>764</v>
      </c>
      <c r="G228" s="201"/>
      <c r="H228" s="201"/>
      <c r="I228" s="201"/>
      <c r="J228"/>
      <c r="L228" s="49">
        <v>5</v>
      </c>
    </row>
    <row r="229" spans="2:10" ht="12.75">
      <c r="B229" s="91"/>
      <c r="C229" s="46"/>
      <c r="D229"/>
      <c r="E229" s="196" t="s">
        <v>765</v>
      </c>
      <c r="F229" s="205" t="s">
        <v>768</v>
      </c>
      <c r="G229" s="196"/>
      <c r="H229" s="196"/>
      <c r="I229" s="196"/>
      <c r="J229" s="196"/>
    </row>
    <row r="230" spans="2:10" ht="12.75">
      <c r="B230" s="91"/>
      <c r="C230" s="46"/>
      <c r="D230"/>
      <c r="E230"/>
      <c r="F230" s="313"/>
      <c r="G230" s="313"/>
      <c r="H230" s="313"/>
      <c r="I230" s="313"/>
      <c r="J230"/>
    </row>
    <row r="231" spans="2:10" ht="12.75">
      <c r="B231" s="91"/>
      <c r="C231" s="46"/>
      <c r="D231"/>
      <c r="E231"/>
      <c r="F231"/>
      <c r="G231" s="165"/>
      <c r="H231" s="165"/>
      <c r="I231" s="170"/>
      <c r="J231"/>
    </row>
    <row r="232" spans="2:10" ht="12.75">
      <c r="B232" s="91"/>
      <c r="C232" s="46"/>
      <c r="D232"/>
      <c r="E232"/>
      <c r="F232"/>
      <c r="G232" s="165"/>
      <c r="H232" s="165"/>
      <c r="I232" s="170"/>
      <c r="J232"/>
    </row>
    <row r="233" spans="2:10" ht="12.75">
      <c r="B233" s="91"/>
      <c r="C233" s="46"/>
      <c r="D233"/>
      <c r="E233"/>
      <c r="F233"/>
      <c r="G233" s="165"/>
      <c r="H233" s="165"/>
      <c r="I233" s="170"/>
      <c r="J233"/>
    </row>
    <row r="234" spans="2:10" ht="12.75">
      <c r="B234" s="91"/>
      <c r="C234" s="46"/>
      <c r="D234"/>
      <c r="E234"/>
      <c r="F234"/>
      <c r="G234" s="165"/>
      <c r="H234" s="165"/>
      <c r="I234" s="170"/>
      <c r="J234"/>
    </row>
    <row r="235" spans="2:10" ht="15">
      <c r="B235" s="197"/>
      <c r="C235" s="198"/>
      <c r="D235" s="36"/>
      <c r="E235" s="36"/>
      <c r="F235" s="36"/>
      <c r="G235" s="199"/>
      <c r="H235" s="199"/>
      <c r="I235" s="36"/>
      <c r="J235"/>
    </row>
    <row r="236" spans="2:10" ht="15">
      <c r="B236" s="331" t="s">
        <v>987</v>
      </c>
      <c r="C236" s="331"/>
      <c r="D236" s="200"/>
      <c r="E236" s="200" t="s">
        <v>763</v>
      </c>
      <c r="F236" s="331" t="s">
        <v>924</v>
      </c>
      <c r="G236" s="331"/>
      <c r="H236" s="331"/>
      <c r="I236" s="331"/>
      <c r="J236" s="46"/>
    </row>
    <row r="237" ht="12.75">
      <c r="K237" s="52"/>
    </row>
  </sheetData>
  <sheetProtection/>
  <autoFilter ref="B7:J225"/>
  <mergeCells count="9">
    <mergeCell ref="F230:I230"/>
    <mergeCell ref="F236:I236"/>
    <mergeCell ref="D227:G227"/>
    <mergeCell ref="B228:C228"/>
    <mergeCell ref="B236:C236"/>
    <mergeCell ref="A1:C1"/>
    <mergeCell ref="B4:J4"/>
    <mergeCell ref="B5:J5"/>
    <mergeCell ref="A2:D2"/>
  </mergeCells>
  <printOptions/>
  <pageMargins left="0.5" right="0.29" top="0.31" bottom="0.28" header="0.1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2017-03-07T03:09:58Z</cp:lastPrinted>
  <dcterms:created xsi:type="dcterms:W3CDTF">1996-10-14T23:33:28Z</dcterms:created>
  <dcterms:modified xsi:type="dcterms:W3CDTF">2017-04-19T01:59:33Z</dcterms:modified>
  <cp:category/>
  <cp:version/>
  <cp:contentType/>
  <cp:contentStatus/>
</cp:coreProperties>
</file>